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nakamura\Desktop\19卒九大キャリア\訪問シート\"/>
    </mc:Choice>
  </mc:AlternateContent>
  <bookViews>
    <workbookView xWindow="0" yWindow="0" windowWidth="25200" windowHeight="11460"/>
  </bookViews>
  <sheets>
    <sheet name="登録用" sheetId="1" r:id="rId1"/>
    <sheet name="印刷用" sheetId="12" r:id="rId2"/>
  </sheets>
  <definedNames>
    <definedName name="_xlnm.Print_Area" localSheetId="1">印刷用!$A$41:$Q$135</definedName>
    <definedName name="_xlnm.Print_Area" localSheetId="0">登録用!$A$1:$BA$41</definedName>
  </definedNames>
  <calcPr calcId="152511"/>
</workbook>
</file>

<file path=xl/calcChain.xml><?xml version="1.0" encoding="utf-8"?>
<calcChain xmlns="http://schemas.openxmlformats.org/spreadsheetml/2006/main">
  <c r="C3" i="12" l="1"/>
  <c r="D3" i="12"/>
  <c r="A3" i="12" l="1"/>
  <c r="B3" i="12"/>
  <c r="E3" i="12"/>
  <c r="I3" i="12"/>
  <c r="L3" i="12"/>
  <c r="B5" i="12"/>
  <c r="C5" i="12" s="1"/>
  <c r="B6" i="12"/>
  <c r="C6" i="12" s="1"/>
  <c r="B9" i="12"/>
  <c r="C9" i="12" s="1"/>
  <c r="B10" i="12"/>
  <c r="C10" i="12" s="1"/>
  <c r="B11" i="12"/>
  <c r="C11" i="12" s="1"/>
  <c r="B14" i="12"/>
  <c r="C14" i="12" s="1"/>
  <c r="B15" i="12"/>
  <c r="C15" i="12" s="1"/>
  <c r="B16" i="12"/>
  <c r="C16" i="12" s="1"/>
  <c r="B19" i="12"/>
  <c r="C19" i="12" s="1"/>
  <c r="B20" i="12"/>
  <c r="C20" i="12" s="1"/>
  <c r="B23" i="12"/>
  <c r="C23" i="12" s="1"/>
  <c r="B24" i="12"/>
  <c r="C24" i="12" s="1"/>
  <c r="B21" i="12" l="1"/>
  <c r="C21" i="12" s="1"/>
  <c r="J3" i="12" s="1"/>
  <c r="B25" i="12"/>
  <c r="C25" i="12" s="1"/>
  <c r="K3" i="12" s="1"/>
  <c r="B17" i="12"/>
  <c r="C17" i="12" s="1"/>
  <c r="H3" i="12" s="1"/>
  <c r="B12" i="12"/>
  <c r="C12" i="12" s="1"/>
  <c r="G3" i="12" s="1"/>
  <c r="B7" i="12"/>
  <c r="C7" i="12" s="1"/>
  <c r="F3" i="12" s="1"/>
</calcChain>
</file>

<file path=xl/sharedStrings.xml><?xml version="1.0" encoding="utf-8"?>
<sst xmlns="http://schemas.openxmlformats.org/spreadsheetml/2006/main" count="128" uniqueCount="112">
  <si>
    <t>-</t>
    <phoneticPr fontId="2"/>
  </si>
  <si>
    <t xml:space="preserve">   </t>
    <phoneticPr fontId="2"/>
  </si>
  <si>
    <t xml:space="preserve"> ◆掲載イメージはこちら◆</t>
    <phoneticPr fontId="2"/>
  </si>
  <si>
    <t>漢字氏名</t>
    <rPh sb="0" eb="2">
      <t>カンジ</t>
    </rPh>
    <rPh sb="2" eb="4">
      <t>シメイ</t>
    </rPh>
    <phoneticPr fontId="2"/>
  </si>
  <si>
    <t>名</t>
    <rPh sb="0" eb="1">
      <t>ナ</t>
    </rPh>
    <phoneticPr fontId="2"/>
  </si>
  <si>
    <t>メイ</t>
    <phoneticPr fontId="2"/>
  </si>
  <si>
    <t>―選択ください―</t>
    <rPh sb="1" eb="3">
      <t>センタク</t>
    </rPh>
    <phoneticPr fontId="19"/>
  </si>
  <si>
    <t>学部３年</t>
    <rPh sb="0" eb="2">
      <t>ガクブ</t>
    </rPh>
    <rPh sb="3" eb="4">
      <t>ネン</t>
    </rPh>
    <phoneticPr fontId="19"/>
  </si>
  <si>
    <t>学部４年</t>
    <rPh sb="0" eb="2">
      <t>ガクブ</t>
    </rPh>
    <rPh sb="3" eb="4">
      <t>ネン</t>
    </rPh>
    <phoneticPr fontId="19"/>
  </si>
  <si>
    <t>学部５年</t>
    <rPh sb="0" eb="2">
      <t>ガクブ</t>
    </rPh>
    <rPh sb="3" eb="4">
      <t>ネン</t>
    </rPh>
    <phoneticPr fontId="19"/>
  </si>
  <si>
    <t>郵便番号</t>
    <rPh sb="0" eb="2">
      <t>ユウビン</t>
    </rPh>
    <rPh sb="2" eb="4">
      <t>バンゴウ</t>
    </rPh>
    <phoneticPr fontId="2"/>
  </si>
  <si>
    <t>電話番号</t>
    <rPh sb="0" eb="2">
      <t>デンワ</t>
    </rPh>
    <rPh sb="2" eb="4">
      <t>バンゴウ</t>
    </rPh>
    <phoneticPr fontId="2"/>
  </si>
  <si>
    <t>住所</t>
    <rPh sb="0" eb="2">
      <t>ジュウショ</t>
    </rPh>
    <phoneticPr fontId="2"/>
  </si>
  <si>
    <t>携帯番号</t>
    <rPh sb="0" eb="2">
      <t>ケイタイ</t>
    </rPh>
    <rPh sb="2" eb="4">
      <t>バンゴウ</t>
    </rPh>
    <phoneticPr fontId="2"/>
  </si>
  <si>
    <t>＠</t>
    <phoneticPr fontId="2"/>
  </si>
  <si>
    <t>⑥参加日程を選択ください。</t>
    <rPh sb="1" eb="3">
      <t>サンカ</t>
    </rPh>
    <rPh sb="3" eb="5">
      <t>ニッテイ</t>
    </rPh>
    <rPh sb="6" eb="8">
      <t>センタク</t>
    </rPh>
    <phoneticPr fontId="2"/>
  </si>
  <si>
    <t>氏名・所属</t>
    <rPh sb="0" eb="2">
      <t>シメイ</t>
    </rPh>
    <rPh sb="3" eb="5">
      <t>ショゾク</t>
    </rPh>
    <phoneticPr fontId="2"/>
  </si>
  <si>
    <t>連絡先</t>
    <rPh sb="0" eb="2">
      <t>レンラク</t>
    </rPh>
    <rPh sb="2" eb="3">
      <t>サキ</t>
    </rPh>
    <phoneticPr fontId="2"/>
  </si>
  <si>
    <t>参加日程</t>
    <rPh sb="0" eb="2">
      <t>サンカ</t>
    </rPh>
    <rPh sb="2" eb="4">
      <t>ニッテイ</t>
    </rPh>
    <phoneticPr fontId="2"/>
  </si>
  <si>
    <t>氏名</t>
    <rPh sb="0" eb="2">
      <t>シメイ</t>
    </rPh>
    <phoneticPr fontId="2"/>
  </si>
  <si>
    <t>フリガナ</t>
    <phoneticPr fontId="2"/>
  </si>
  <si>
    <t>学部・研究科</t>
    <rPh sb="0" eb="2">
      <t>ガクブ</t>
    </rPh>
    <rPh sb="3" eb="6">
      <t>ケンキュウカ</t>
    </rPh>
    <phoneticPr fontId="2"/>
  </si>
  <si>
    <t>学科・専攻</t>
    <rPh sb="0" eb="2">
      <t>ガッカ</t>
    </rPh>
    <rPh sb="3" eb="5">
      <t>センコウ</t>
    </rPh>
    <phoneticPr fontId="2"/>
  </si>
  <si>
    <t>卒年</t>
    <rPh sb="0" eb="1">
      <t>ソツ</t>
    </rPh>
    <rPh sb="1" eb="2">
      <t>ネン</t>
    </rPh>
    <phoneticPr fontId="2"/>
  </si>
  <si>
    <t>郵便</t>
    <rPh sb="0" eb="2">
      <t>ユウビン</t>
    </rPh>
    <phoneticPr fontId="2"/>
  </si>
  <si>
    <t>電話</t>
    <rPh sb="0" eb="2">
      <t>デンワ</t>
    </rPh>
    <phoneticPr fontId="2"/>
  </si>
  <si>
    <t>携帯</t>
    <rPh sb="0" eb="2">
      <t>ケイタイ</t>
    </rPh>
    <phoneticPr fontId="2"/>
  </si>
  <si>
    <t>ＰＣ</t>
    <phoneticPr fontId="2"/>
  </si>
  <si>
    <t>郵便1</t>
    <rPh sb="0" eb="2">
      <t>ユウビン</t>
    </rPh>
    <phoneticPr fontId="2"/>
  </si>
  <si>
    <t>郵便2</t>
    <rPh sb="0" eb="2">
      <t>ユウビン</t>
    </rPh>
    <phoneticPr fontId="2"/>
  </si>
  <si>
    <t>結果</t>
    <rPh sb="0" eb="2">
      <t>ケッカ</t>
    </rPh>
    <phoneticPr fontId="2"/>
  </si>
  <si>
    <t>電話1</t>
    <rPh sb="0" eb="2">
      <t>デンワ</t>
    </rPh>
    <phoneticPr fontId="2"/>
  </si>
  <si>
    <t>電話2</t>
    <rPh sb="0" eb="2">
      <t>デンワ</t>
    </rPh>
    <phoneticPr fontId="2"/>
  </si>
  <si>
    <t>電話3</t>
    <rPh sb="0" eb="2">
      <t>デンワ</t>
    </rPh>
    <phoneticPr fontId="2"/>
  </si>
  <si>
    <t>携帯1</t>
    <rPh sb="0" eb="2">
      <t>ケイタイ</t>
    </rPh>
    <phoneticPr fontId="2"/>
  </si>
  <si>
    <t>携帯2</t>
    <rPh sb="0" eb="2">
      <t>ケイタイ</t>
    </rPh>
    <phoneticPr fontId="2"/>
  </si>
  <si>
    <t>携帯3</t>
    <rPh sb="0" eb="2">
      <t>ケイタイ</t>
    </rPh>
    <phoneticPr fontId="2"/>
  </si>
  <si>
    <t>ＰＣ1</t>
    <phoneticPr fontId="2"/>
  </si>
  <si>
    <t>ＰＣ2</t>
    <phoneticPr fontId="2"/>
  </si>
  <si>
    <t>携帯M</t>
    <rPh sb="0" eb="2">
      <t>ケイタイ</t>
    </rPh>
    <phoneticPr fontId="2"/>
  </si>
  <si>
    <t>日程</t>
    <rPh sb="0" eb="2">
      <t>ニッテイ</t>
    </rPh>
    <phoneticPr fontId="2"/>
  </si>
  <si>
    <t>カタカナ氏名</t>
    <rPh sb="4" eb="6">
      <t>シメイ</t>
    </rPh>
    <phoneticPr fontId="2"/>
  </si>
  <si>
    <t>既卒</t>
    <rPh sb="0" eb="2">
      <t>キソツ</t>
    </rPh>
    <phoneticPr fontId="19"/>
  </si>
  <si>
    <t>その他（　　　　　　　　　）</t>
    <rPh sb="2" eb="3">
      <t>タ</t>
    </rPh>
    <phoneticPr fontId="19"/>
  </si>
  <si>
    <t>学部６年</t>
    <rPh sb="0" eb="2">
      <t>ガクブ</t>
    </rPh>
    <rPh sb="3" eb="4">
      <t>ネン</t>
    </rPh>
    <phoneticPr fontId="19"/>
  </si>
  <si>
    <t>20170719更新</t>
    <rPh sb="8" eb="10">
      <t>コウシン</t>
    </rPh>
    <phoneticPr fontId="2"/>
  </si>
  <si>
    <t>企業ブース訪問時に企業へ提出する「訪問カード」を事前にプリントアウトし、当日使用することができます。</t>
    <rPh sb="0" eb="2">
      <t>キギョウ</t>
    </rPh>
    <rPh sb="5" eb="7">
      <t>ホウモン</t>
    </rPh>
    <rPh sb="7" eb="8">
      <t>ジ</t>
    </rPh>
    <rPh sb="9" eb="11">
      <t>キギョウ</t>
    </rPh>
    <rPh sb="12" eb="14">
      <t>テイシュツ</t>
    </rPh>
    <rPh sb="17" eb="19">
      <t>ホウモン</t>
    </rPh>
    <rPh sb="24" eb="26">
      <t>ジゼン</t>
    </rPh>
    <rPh sb="36" eb="38">
      <t>トウジツ</t>
    </rPh>
    <rPh sb="38" eb="40">
      <t>シヨウ</t>
    </rPh>
    <phoneticPr fontId="2"/>
  </si>
  <si>
    <r>
      <t>下記の項目を全て記入後、別シート「印刷用」をプリントアウトしてください。　</t>
    </r>
    <r>
      <rPr>
        <sz val="9"/>
        <color rgb="FFFF0000"/>
        <rFont val="HGP創英角ｺﾞｼｯｸUB"/>
        <family val="3"/>
        <charset val="128"/>
      </rPr>
      <t>※当日は受付時に1枚ご提出ください。</t>
    </r>
    <rPh sb="8" eb="10">
      <t>キニュウ</t>
    </rPh>
    <rPh sb="43" eb="44">
      <t>ジ</t>
    </rPh>
    <phoneticPr fontId="2"/>
  </si>
  <si>
    <t>姓</t>
    <rPh sb="0" eb="1">
      <t>セイ</t>
    </rPh>
    <phoneticPr fontId="2"/>
  </si>
  <si>
    <t>セイ</t>
    <phoneticPr fontId="2"/>
  </si>
  <si>
    <t>②学部・学府名をご選択ください。</t>
    <rPh sb="1" eb="3">
      <t>ガクブ</t>
    </rPh>
    <rPh sb="4" eb="6">
      <t>ガクフ</t>
    </rPh>
    <rPh sb="6" eb="7">
      <t>メイ</t>
    </rPh>
    <rPh sb="9" eb="11">
      <t>センタク</t>
    </rPh>
    <phoneticPr fontId="2"/>
  </si>
  <si>
    <t>③学科・専攻名をご記入ください。</t>
    <rPh sb="1" eb="3">
      <t>ガッカ</t>
    </rPh>
    <rPh sb="4" eb="6">
      <t>センコウ</t>
    </rPh>
    <rPh sb="6" eb="7">
      <t>メイ</t>
    </rPh>
    <rPh sb="9" eb="11">
      <t>キニュウ</t>
    </rPh>
    <phoneticPr fontId="2"/>
  </si>
  <si>
    <t>④学年をご選択ください。</t>
    <rPh sb="1" eb="3">
      <t>ガクネン</t>
    </rPh>
    <rPh sb="5" eb="7">
      <t>センタク</t>
    </rPh>
    <phoneticPr fontId="2"/>
  </si>
  <si>
    <t>修士１年</t>
    <rPh sb="0" eb="2">
      <t>シュウシ</t>
    </rPh>
    <rPh sb="3" eb="4">
      <t>ネン</t>
    </rPh>
    <phoneticPr fontId="19"/>
  </si>
  <si>
    <t>博士２年</t>
    <rPh sb="0" eb="2">
      <t>ハカセ</t>
    </rPh>
    <rPh sb="3" eb="4">
      <t>ネン</t>
    </rPh>
    <phoneticPr fontId="19"/>
  </si>
  <si>
    <t>修士２年</t>
    <rPh sb="0" eb="2">
      <t>シュウシ</t>
    </rPh>
    <rPh sb="3" eb="4">
      <t>ネン</t>
    </rPh>
    <phoneticPr fontId="19"/>
  </si>
  <si>
    <t>博士１年</t>
    <rPh sb="0" eb="2">
      <t>ハカセ</t>
    </rPh>
    <rPh sb="3" eb="4">
      <t>ネン</t>
    </rPh>
    <phoneticPr fontId="19"/>
  </si>
  <si>
    <t>博士３年</t>
    <rPh sb="0" eb="2">
      <t>ハカセ</t>
    </rPh>
    <rPh sb="3" eb="4">
      <t>ネン</t>
    </rPh>
    <phoneticPr fontId="19"/>
  </si>
  <si>
    <t>博士４年</t>
    <rPh sb="0" eb="2">
      <t>ハカセ</t>
    </rPh>
    <rPh sb="3" eb="4">
      <t>ネン</t>
    </rPh>
    <phoneticPr fontId="19"/>
  </si>
  <si>
    <t>博士５年</t>
    <rPh sb="0" eb="2">
      <t>ハカセ</t>
    </rPh>
    <rPh sb="3" eb="4">
      <t>ネン</t>
    </rPh>
    <phoneticPr fontId="19"/>
  </si>
  <si>
    <t>文学部</t>
  </si>
  <si>
    <t>教育学部</t>
  </si>
  <si>
    <t>法学部</t>
  </si>
  <si>
    <t>経済学部</t>
  </si>
  <si>
    <t>理学部</t>
  </si>
  <si>
    <t>工学部</t>
  </si>
  <si>
    <t>農学部</t>
  </si>
  <si>
    <t>医学部</t>
  </si>
  <si>
    <t>歯学部</t>
  </si>
  <si>
    <t>薬学部</t>
  </si>
  <si>
    <t>芸術工学部</t>
  </si>
  <si>
    <t>21世紀プログラム</t>
  </si>
  <si>
    <t>人文科学府</t>
  </si>
  <si>
    <t>人間環境学府</t>
  </si>
  <si>
    <t>法学府</t>
  </si>
  <si>
    <t>法務学府(法科大学院)</t>
  </si>
  <si>
    <t>経済学府</t>
  </si>
  <si>
    <t>比較社会文化学府</t>
  </si>
  <si>
    <t>地球社会統合科学府</t>
  </si>
  <si>
    <t>理学府</t>
  </si>
  <si>
    <t>数理学府</t>
  </si>
  <si>
    <t>システム生命科学府</t>
  </si>
  <si>
    <t>工学府</t>
  </si>
  <si>
    <t>システム情報科学府</t>
  </si>
  <si>
    <t>総合理工学府</t>
  </si>
  <si>
    <t>統合新領域学府</t>
  </si>
  <si>
    <t>医学系学府</t>
  </si>
  <si>
    <t>歯学府</t>
  </si>
  <si>
    <t>薬学府</t>
  </si>
  <si>
    <t>芸術工学府</t>
  </si>
  <si>
    <t>その他の所属</t>
  </si>
  <si>
    <t>―選択ください―</t>
  </si>
  <si>
    <t>ー選択くださいー</t>
  </si>
  <si>
    <t>メールアドレス①</t>
    <phoneticPr fontId="2"/>
  </si>
  <si>
    <t>メールアドレス②</t>
    <phoneticPr fontId="2"/>
  </si>
  <si>
    <t>2018年3月1日（木）</t>
    <rPh sb="4" eb="5">
      <t>ネン</t>
    </rPh>
    <rPh sb="6" eb="7">
      <t>ガツ</t>
    </rPh>
    <rPh sb="8" eb="9">
      <t>ニチ</t>
    </rPh>
    <rPh sb="10" eb="11">
      <t>モク</t>
    </rPh>
    <phoneticPr fontId="19"/>
  </si>
  <si>
    <t>2018年3月2日（金）</t>
    <rPh sb="4" eb="5">
      <t>ネン</t>
    </rPh>
    <rPh sb="6" eb="7">
      <t>ガツ</t>
    </rPh>
    <rPh sb="8" eb="9">
      <t>ニチ</t>
    </rPh>
    <rPh sb="10" eb="11">
      <t>キン</t>
    </rPh>
    <phoneticPr fontId="19"/>
  </si>
  <si>
    <t>2018年3月3日（土）</t>
    <rPh sb="4" eb="5">
      <t>ネン</t>
    </rPh>
    <rPh sb="6" eb="7">
      <t>ガツ</t>
    </rPh>
    <rPh sb="8" eb="9">
      <t>ニチ</t>
    </rPh>
    <rPh sb="10" eb="11">
      <t>ツチ</t>
    </rPh>
    <phoneticPr fontId="19"/>
  </si>
  <si>
    <t>2018年3月4日（日）</t>
    <rPh sb="4" eb="5">
      <t>ネン</t>
    </rPh>
    <rPh sb="6" eb="7">
      <t>ガツ</t>
    </rPh>
    <rPh sb="8" eb="9">
      <t>ニチ</t>
    </rPh>
    <rPh sb="10" eb="11">
      <t>ニチ</t>
    </rPh>
    <phoneticPr fontId="19"/>
  </si>
  <si>
    <t>2018年3月5日（月）</t>
    <rPh sb="4" eb="5">
      <t>ネン</t>
    </rPh>
    <rPh sb="6" eb="7">
      <t>ガツ</t>
    </rPh>
    <rPh sb="8" eb="9">
      <t>ニチ</t>
    </rPh>
    <rPh sb="10" eb="11">
      <t>ツキ</t>
    </rPh>
    <phoneticPr fontId="19"/>
  </si>
  <si>
    <t>2018年3月6日（火）</t>
    <rPh sb="4" eb="5">
      <t>ネン</t>
    </rPh>
    <rPh sb="6" eb="7">
      <t>ガツ</t>
    </rPh>
    <rPh sb="8" eb="9">
      <t>ニチ</t>
    </rPh>
    <rPh sb="10" eb="11">
      <t>ヒ</t>
    </rPh>
    <phoneticPr fontId="19"/>
  </si>
  <si>
    <t>2018年3月　日（   ）</t>
    <rPh sb="4" eb="5">
      <t>ネン</t>
    </rPh>
    <rPh sb="6" eb="7">
      <t>ガツ</t>
    </rPh>
    <rPh sb="8" eb="9">
      <t>ニチ</t>
    </rPh>
    <phoneticPr fontId="19"/>
  </si>
  <si>
    <t>※提出先の企業から就職活動に関する情報が届く場合があります。企業へ提出してもよいご連絡先をご記入ください。</t>
    <rPh sb="1" eb="3">
      <t>テイシュツ</t>
    </rPh>
    <rPh sb="3" eb="4">
      <t>サキ</t>
    </rPh>
    <rPh sb="5" eb="7">
      <t>キギョウ</t>
    </rPh>
    <rPh sb="9" eb="11">
      <t>シュウショク</t>
    </rPh>
    <rPh sb="11" eb="13">
      <t>カツドウ</t>
    </rPh>
    <rPh sb="14" eb="15">
      <t>カン</t>
    </rPh>
    <rPh sb="17" eb="19">
      <t>ジョウホウ</t>
    </rPh>
    <rPh sb="20" eb="21">
      <t>トド</t>
    </rPh>
    <rPh sb="22" eb="24">
      <t>バアイ</t>
    </rPh>
    <rPh sb="30" eb="32">
      <t>キギョウ</t>
    </rPh>
    <rPh sb="33" eb="35">
      <t>テイシュツ</t>
    </rPh>
    <rPh sb="41" eb="43">
      <t>レンラク</t>
    </rPh>
    <rPh sb="43" eb="44">
      <t>サキ</t>
    </rPh>
    <rPh sb="46" eb="48">
      <t>キニュウ</t>
    </rPh>
    <phoneticPr fontId="2"/>
  </si>
  <si>
    <t>①氏名をフルネームでご記入ください。</t>
    <rPh sb="1" eb="3">
      <t>シメイ</t>
    </rPh>
    <rPh sb="11" eb="13">
      <t>キニュウ</t>
    </rPh>
    <phoneticPr fontId="2"/>
  </si>
  <si>
    <t>⑤各種連絡先をご記入ください。</t>
    <rPh sb="1" eb="3">
      <t>カクシュ</t>
    </rPh>
    <rPh sb="3" eb="5">
      <t>レンラク</t>
    </rPh>
    <rPh sb="5" eb="6">
      <t>サキ</t>
    </rPh>
    <rPh sb="8" eb="10">
      <t>キニュウ</t>
    </rPh>
    <phoneticPr fontId="2"/>
  </si>
  <si>
    <t>建物名・
部屋番号</t>
    <rPh sb="0" eb="2">
      <t>タテモノ</t>
    </rPh>
    <rPh sb="2" eb="3">
      <t>メイ</t>
    </rPh>
    <rPh sb="5" eb="7">
      <t>ヘヤ</t>
    </rPh>
    <rPh sb="7" eb="9">
      <t>バンゴウ</t>
    </rPh>
    <phoneticPr fontId="2"/>
  </si>
  <si>
    <r>
      <rPr>
        <sz val="22"/>
        <color rgb="FF3A2884"/>
        <rFont val="HGP創英角ｺﾞｼｯｸUB"/>
        <family val="3"/>
        <charset val="128"/>
      </rPr>
      <t>この画面をプリントアウトし、当日の訪問カードとして使用できます。</t>
    </r>
    <r>
      <rPr>
        <sz val="14"/>
        <color rgb="FFFF0000"/>
        <rFont val="HGP創英角ｺﾞｼｯｸUB"/>
        <family val="3"/>
        <charset val="128"/>
      </rPr>
      <t>※当日は受付時に1枚ご提出ください。</t>
    </r>
    <rPh sb="25" eb="27">
      <t>シヨウ</t>
    </rPh>
    <rPh sb="38" eb="39">
      <t>ジ</t>
    </rPh>
    <phoneticPr fontId="19"/>
  </si>
  <si>
    <t>（各日とも70社程度の企業が参加しています。１日の最大必要枚数は受付提出分を合わせて７枚です。必要枚数をプリントアウトし、当日持参してください。）</t>
    <rPh sb="1" eb="2">
      <t>カク</t>
    </rPh>
    <rPh sb="2" eb="3">
      <t>ジツ</t>
    </rPh>
    <rPh sb="7" eb="8">
      <t>シャ</t>
    </rPh>
    <rPh sb="8" eb="10">
      <t>テイド</t>
    </rPh>
    <rPh sb="11" eb="13">
      <t>キギョウ</t>
    </rPh>
    <rPh sb="14" eb="16">
      <t>サンカ</t>
    </rPh>
    <rPh sb="23" eb="24">
      <t>ニチ</t>
    </rPh>
    <rPh sb="25" eb="27">
      <t>サイダイ</t>
    </rPh>
    <rPh sb="27" eb="29">
      <t>ヒツヨウ</t>
    </rPh>
    <rPh sb="29" eb="31">
      <t>マイスウ</t>
    </rPh>
    <rPh sb="32" eb="34">
      <t>ウケツケ</t>
    </rPh>
    <rPh sb="34" eb="36">
      <t>テイシュツ</t>
    </rPh>
    <rPh sb="36" eb="37">
      <t>ブン</t>
    </rPh>
    <rPh sb="38" eb="39">
      <t>ア</t>
    </rPh>
    <rPh sb="43" eb="44">
      <t>マイ</t>
    </rPh>
    <rPh sb="47" eb="49">
      <t>ヒツヨウ</t>
    </rPh>
    <rPh sb="49" eb="51">
      <t>マイスウ</t>
    </rPh>
    <rPh sb="61" eb="63">
      <t>トウジツ</t>
    </rPh>
    <rPh sb="63" eb="65">
      <t>ジサン</t>
    </rPh>
    <phoneticPr fontId="19"/>
  </si>
  <si>
    <t>尚、手書き用の訪問カードも会場内にご用意しておりますので、訪問カードを持参しなくても参加可能です。</t>
    <rPh sb="15" eb="16">
      <t>ナイ</t>
    </rPh>
    <rPh sb="29" eb="31">
      <t>ホウモン</t>
    </rPh>
    <phoneticPr fontId="19"/>
  </si>
  <si>
    <t>尚、会場内には、手書きの訪問カードもご用意しておりますので、プリントアウトを持参しなくても参加可能です。</t>
    <rPh sb="2" eb="4">
      <t>カイジョウ</t>
    </rPh>
    <rPh sb="4" eb="5">
      <t>ナイ</t>
    </rPh>
    <rPh sb="8" eb="10">
      <t>テガ</t>
    </rPh>
    <rPh sb="47" eb="49">
      <t>カノウ</t>
    </rPh>
    <phoneticPr fontId="2"/>
  </si>
  <si>
    <t>　　　全ての項目を記入後、別シート「印刷用」を確認し、
　　　必要枚数をプリントアウトしてください。
　　　※一日の最大必要枚数は受付提出分を合わせて７枚です。
　　　　（一日あたり最大６社のブース訪問が可能）</t>
    <rPh sb="3" eb="4">
      <t>スベ</t>
    </rPh>
    <rPh sb="6" eb="8">
      <t>コウモク</t>
    </rPh>
    <rPh sb="9" eb="11">
      <t>キニュウ</t>
    </rPh>
    <rPh sb="11" eb="12">
      <t>アト</t>
    </rPh>
    <rPh sb="13" eb="14">
      <t>ベツ</t>
    </rPh>
    <rPh sb="18" eb="20">
      <t>インサツ</t>
    </rPh>
    <rPh sb="20" eb="21">
      <t>ヨウ</t>
    </rPh>
    <rPh sb="23" eb="25">
      <t>カクニン</t>
    </rPh>
    <rPh sb="31" eb="33">
      <t>ヒツヨウ</t>
    </rPh>
    <rPh sb="33" eb="35">
      <t>マイスウ</t>
    </rPh>
    <rPh sb="55" eb="57">
      <t>イチニチ</t>
    </rPh>
    <rPh sb="58" eb="60">
      <t>サイダイ</t>
    </rPh>
    <rPh sb="60" eb="62">
      <t>ヒツヨウ</t>
    </rPh>
    <rPh sb="62" eb="64">
      <t>マイスウ</t>
    </rPh>
    <rPh sb="65" eb="67">
      <t>ウケツケ</t>
    </rPh>
    <rPh sb="67" eb="69">
      <t>テイシュツ</t>
    </rPh>
    <rPh sb="69" eb="70">
      <t>ブン</t>
    </rPh>
    <rPh sb="71" eb="72">
      <t>ア</t>
    </rPh>
    <rPh sb="76" eb="77">
      <t>マイ</t>
    </rPh>
    <rPh sb="86" eb="87">
      <t>イチ</t>
    </rPh>
    <rPh sb="87" eb="88">
      <t>ニチ</t>
    </rPh>
    <rPh sb="91" eb="93">
      <t>サイダイ</t>
    </rPh>
    <rPh sb="94" eb="95">
      <t>シャ</t>
    </rPh>
    <rPh sb="99" eb="101">
      <t>ホウモン</t>
    </rPh>
    <rPh sb="102" eb="104">
      <t>カノウ</t>
    </rPh>
    <phoneticPr fontId="2"/>
  </si>
  <si>
    <t>生物資源環境科学府</t>
    <rPh sb="8" eb="9">
      <t>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</si>
</sst>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創英角ｺﾞｼｯｸUB"/>
      <family val="3"/>
      <charset val="128"/>
    </font>
    <font>
      <sz val="14"/>
      <name val="HGP創英角ｺﾞｼｯｸUB"/>
      <family val="3"/>
      <charset val="128"/>
    </font>
    <font>
      <sz val="10"/>
      <name val="HGP創英角ｺﾞｼｯｸUB"/>
      <family val="3"/>
      <charset val="128"/>
    </font>
    <font>
      <sz val="9"/>
      <name val="HGP創英角ｺﾞｼｯｸUB"/>
      <family val="3"/>
      <charset val="128"/>
    </font>
    <font>
      <sz val="10"/>
      <color indexed="10"/>
      <name val="HGP創英角ｺﾞｼｯｸUB"/>
      <family val="3"/>
      <charset val="128"/>
    </font>
    <font>
      <sz val="10"/>
      <color indexed="9"/>
      <name val="HGP創英角ｺﾞｼｯｸUB"/>
      <family val="3"/>
      <charset val="128"/>
    </font>
    <font>
      <sz val="12"/>
      <name val="HGP創英角ｺﾞｼｯｸUB"/>
      <family val="3"/>
      <charset val="128"/>
    </font>
    <font>
      <sz val="14"/>
      <color indexed="10"/>
      <name val="HGP創英角ｺﾞｼｯｸUB"/>
      <family val="3"/>
      <charset val="128"/>
    </font>
    <font>
      <sz val="8"/>
      <name val="HGP創英角ｺﾞｼｯｸUB"/>
      <family val="3"/>
      <charset val="128"/>
    </font>
    <font>
      <sz val="6"/>
      <color indexed="55"/>
      <name val="HGP創英角ｺﾞｼｯｸUB"/>
      <family val="3"/>
      <charset val="128"/>
    </font>
    <font>
      <sz val="10"/>
      <color theme="0"/>
      <name val="HGP創英角ｺﾞｼｯｸUB"/>
      <family val="3"/>
      <charset val="128"/>
    </font>
    <font>
      <sz val="11"/>
      <color theme="0"/>
      <name val="HGP創英角ｺﾞｼｯｸUB"/>
      <family val="3"/>
      <charset val="128"/>
    </font>
    <font>
      <sz val="8"/>
      <color theme="0"/>
      <name val="HGP創英角ｺﾞｼｯｸUB"/>
      <family val="3"/>
      <charset val="128"/>
    </font>
    <font>
      <sz val="11"/>
      <color theme="1"/>
      <name val="HGP創英角ｺﾞｼｯｸUB"/>
      <family val="3"/>
      <charset val="128"/>
    </font>
    <font>
      <sz val="9"/>
      <color theme="1" tint="0.249977111117893"/>
      <name val="HGP創英角ｺﾞｼｯｸUB"/>
      <family val="3"/>
      <charset val="128"/>
    </font>
    <font>
      <sz val="8"/>
      <color theme="1" tint="0.249977111117893"/>
      <name val="HGP創英角ｺﾞｼｯｸUB"/>
      <family val="3"/>
      <charset val="128"/>
    </font>
    <font>
      <sz val="6"/>
      <name val="ＭＳ Ｐゴシック"/>
      <family val="2"/>
      <charset val="128"/>
      <scheme val="minor"/>
    </font>
    <font>
      <sz val="16"/>
      <color theme="0"/>
      <name val="HGP創英角ｺﾞｼｯｸUB"/>
      <family val="3"/>
      <charset val="128"/>
    </font>
    <font>
      <u/>
      <sz val="19"/>
      <color theme="1"/>
      <name val="HGP創英角ｺﾞｼｯｸUB"/>
      <family val="3"/>
      <charset val="128"/>
    </font>
    <font>
      <sz val="28"/>
      <color rgb="FF3A2884"/>
      <name val="HGP創英角ｺﾞｼｯｸUB"/>
      <family val="3"/>
      <charset val="128"/>
    </font>
    <font>
      <sz val="8"/>
      <color indexed="9"/>
      <name val="HGP創英角ｺﾞｼｯｸUB"/>
      <family val="3"/>
      <charset val="128"/>
    </font>
    <font>
      <sz val="8"/>
      <name val="ＭＳ Ｐゴシック"/>
      <family val="3"/>
      <charset val="128"/>
    </font>
    <font>
      <sz val="8"/>
      <color indexed="10"/>
      <name val="HGP創英角ｺﾞｼｯｸUB"/>
      <family val="3"/>
      <charset val="128"/>
    </font>
    <font>
      <sz val="11"/>
      <color rgb="FF333333"/>
      <name val="メイリオ"/>
      <family val="3"/>
      <charset val="128"/>
    </font>
    <font>
      <sz val="8"/>
      <color rgb="FFFF0000"/>
      <name val="HGP創英角ｺﾞｼｯｸUB"/>
      <family val="3"/>
      <charset val="128"/>
    </font>
    <font>
      <sz val="22"/>
      <color rgb="FF3A2884"/>
      <name val="HGP創英角ｺﾞｼｯｸUB"/>
      <family val="3"/>
      <charset val="128"/>
    </font>
    <font>
      <sz val="14"/>
      <color rgb="FFFF0000"/>
      <name val="HGP創英角ｺﾞｼｯｸUB"/>
      <family val="3"/>
      <charset val="128"/>
    </font>
    <font>
      <sz val="9"/>
      <color rgb="FFFF0000"/>
      <name val="HGP創英角ｺﾞｼｯｸUB"/>
      <family val="3"/>
      <charset val="128"/>
    </font>
    <font>
      <sz val="6"/>
      <color theme="1" tint="0.249977111117893"/>
      <name val="HGP創英角ｺﾞｼｯｸUB"/>
      <family val="3"/>
      <charset val="128"/>
    </font>
    <font>
      <sz val="6"/>
      <name val="HGP創英角ｺﾞｼｯｸUB"/>
      <family val="3"/>
      <charset val="128"/>
    </font>
    <font>
      <sz val="12"/>
      <color theme="1"/>
      <name val="HGP創英角ｺﾞｼｯｸUB"/>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640000"/>
        <bgColor indexed="64"/>
      </patternFill>
    </fill>
  </fills>
  <borders count="15">
    <border>
      <left/>
      <right/>
      <top/>
      <bottom/>
      <diagonal/>
    </border>
    <border>
      <left style="thick">
        <color rgb="FF3A2884"/>
      </left>
      <right/>
      <top/>
      <bottom/>
      <diagonal/>
    </border>
    <border>
      <left/>
      <right/>
      <top/>
      <bottom style="thick">
        <color rgb="FF3A2884"/>
      </bottom>
      <diagonal/>
    </border>
    <border>
      <left style="thin">
        <color rgb="FF640000"/>
      </left>
      <right/>
      <top/>
      <bottom/>
      <diagonal/>
    </border>
    <border>
      <left/>
      <right/>
      <top style="thick">
        <color rgb="FF640000"/>
      </top>
      <bottom style="thick">
        <color rgb="FF640000"/>
      </bottom>
      <diagonal/>
    </border>
    <border>
      <left style="thick">
        <color rgb="FF640000"/>
      </left>
      <right/>
      <top/>
      <bottom/>
      <diagonal/>
    </border>
    <border>
      <left/>
      <right style="thin">
        <color rgb="FF640000"/>
      </right>
      <top/>
      <bottom/>
      <diagonal/>
    </border>
    <border>
      <left style="thick">
        <color rgb="FF640000"/>
      </left>
      <right/>
      <top style="thick">
        <color rgb="FF640000"/>
      </top>
      <bottom style="thick">
        <color rgb="FF640000"/>
      </bottom>
      <diagonal/>
    </border>
    <border>
      <left/>
      <right style="thick">
        <color rgb="FF640000"/>
      </right>
      <top style="thick">
        <color rgb="FF640000"/>
      </top>
      <bottom style="thick">
        <color rgb="FF640000"/>
      </bottom>
      <diagonal/>
    </border>
    <border>
      <left/>
      <right style="thick">
        <color rgb="FF3A2884"/>
      </right>
      <top/>
      <bottom/>
      <diagonal/>
    </border>
    <border>
      <left/>
      <right/>
      <top style="thick">
        <color rgb="FF640000"/>
      </top>
      <bottom/>
      <diagonal/>
    </border>
    <border>
      <left style="thick">
        <color rgb="FF640000"/>
      </left>
      <right/>
      <top style="thick">
        <color rgb="FF640000"/>
      </top>
      <bottom/>
      <diagonal/>
    </border>
    <border>
      <left/>
      <right style="thick">
        <color rgb="FF640000"/>
      </right>
      <top style="thick">
        <color rgb="FF640000"/>
      </top>
      <bottom/>
      <diagonal/>
    </border>
    <border>
      <left/>
      <right style="thick">
        <color rgb="FF640000"/>
      </right>
      <top/>
      <bottom/>
      <diagonal/>
    </border>
    <border>
      <left style="thick">
        <color rgb="FF640000"/>
      </left>
      <right style="thick">
        <color rgb="FF640000"/>
      </right>
      <top/>
      <bottom/>
      <diagonal/>
    </border>
  </borders>
  <cellStyleXfs count="2">
    <xf numFmtId="0" fontId="0" fillId="0" borderId="0"/>
    <xf numFmtId="0" fontId="1" fillId="0" borderId="0">
      <alignment vertical="center"/>
    </xf>
  </cellStyleXfs>
  <cellXfs count="82">
    <xf numFmtId="0" fontId="0" fillId="0" borderId="0" xfId="0"/>
    <xf numFmtId="0" fontId="3" fillId="2" borderId="0" xfId="0" applyFont="1" applyFill="1" applyAlignment="1" applyProtection="1">
      <alignment vertical="center"/>
    </xf>
    <xf numFmtId="0" fontId="9" fillId="2" borderId="0" xfId="0" applyFont="1" applyFill="1" applyAlignment="1" applyProtection="1">
      <alignment vertical="center"/>
    </xf>
    <xf numFmtId="0" fontId="8" fillId="2" borderId="0" xfId="0" applyFont="1" applyFill="1" applyBorder="1" applyAlignment="1" applyProtection="1">
      <alignment horizontal="center" vertical="center"/>
    </xf>
    <xf numFmtId="0" fontId="3" fillId="0" borderId="0" xfId="0" applyFont="1" applyAlignment="1" applyProtection="1">
      <alignment vertical="center"/>
    </xf>
    <xf numFmtId="0" fontId="4" fillId="2"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7"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4" fillId="3" borderId="0" xfId="0" applyFont="1" applyFill="1" applyBorder="1" applyAlignment="1" applyProtection="1">
      <alignment vertical="center"/>
    </xf>
    <xf numFmtId="0" fontId="13" fillId="3" borderId="0" xfId="0" applyFont="1" applyFill="1" applyBorder="1" applyAlignment="1" applyProtection="1">
      <alignment vertical="center"/>
    </xf>
    <xf numFmtId="0" fontId="15" fillId="3" borderId="0" xfId="0" applyFont="1" applyFill="1" applyBorder="1" applyAlignment="1" applyProtection="1">
      <alignment vertical="center"/>
    </xf>
    <xf numFmtId="0" fontId="5" fillId="3" borderId="0" xfId="0" applyFont="1" applyFill="1" applyAlignment="1" applyProtection="1">
      <alignment vertical="center"/>
    </xf>
    <xf numFmtId="0" fontId="3" fillId="3" borderId="0" xfId="0" applyFont="1" applyFill="1" applyAlignment="1" applyProtection="1">
      <alignment vertical="center"/>
    </xf>
    <xf numFmtId="0" fontId="3" fillId="3" borderId="0" xfId="0" applyFont="1" applyFill="1" applyBorder="1" applyAlignment="1" applyProtection="1">
      <alignment vertical="center"/>
    </xf>
    <xf numFmtId="0" fontId="17" fillId="3" borderId="0" xfId="0" applyFont="1" applyFill="1" applyAlignment="1" applyProtection="1">
      <alignment vertical="center"/>
    </xf>
    <xf numFmtId="0" fontId="11" fillId="2" borderId="0" xfId="0" applyFont="1" applyFill="1" applyAlignment="1" applyProtection="1">
      <alignment vertical="center"/>
    </xf>
    <xf numFmtId="0" fontId="18" fillId="2" borderId="0" xfId="0" applyFont="1" applyFill="1" applyAlignment="1" applyProtection="1">
      <alignment vertical="center"/>
    </xf>
    <xf numFmtId="0" fontId="18" fillId="2" borderId="0" xfId="0" applyFont="1" applyFill="1" applyBorder="1" applyAlignment="1" applyProtection="1">
      <alignment vertical="center"/>
    </xf>
    <xf numFmtId="0" fontId="18" fillId="0" borderId="0" xfId="0" applyFont="1" applyAlignment="1" applyProtection="1">
      <alignment vertical="center"/>
    </xf>
    <xf numFmtId="0" fontId="18" fillId="2" borderId="0" xfId="0" applyFont="1" applyFill="1" applyAlignment="1" applyProtection="1">
      <alignment horizontal="left" vertical="center"/>
    </xf>
    <xf numFmtId="0" fontId="18" fillId="2" borderId="0" xfId="0" applyFont="1" applyFill="1" applyBorder="1" applyAlignment="1" applyProtection="1">
      <alignment horizontal="center" vertical="center"/>
    </xf>
    <xf numFmtId="0" fontId="11" fillId="2" borderId="0" xfId="0" applyFont="1" applyFill="1" applyBorder="1" applyAlignment="1" applyProtection="1">
      <alignment vertical="center"/>
    </xf>
    <xf numFmtId="0" fontId="11" fillId="0" borderId="0" xfId="0" applyFont="1" applyAlignment="1" applyProtection="1">
      <alignment vertical="center"/>
    </xf>
    <xf numFmtId="0" fontId="16" fillId="3" borderId="0" xfId="0" applyFont="1" applyFill="1" applyAlignment="1">
      <alignment vertical="center"/>
    </xf>
    <xf numFmtId="0" fontId="10" fillId="2" borderId="0" xfId="0" applyFont="1" applyFill="1" applyBorder="1" applyAlignment="1" applyProtection="1">
      <alignment vertical="center" wrapText="1"/>
    </xf>
    <xf numFmtId="0" fontId="18" fillId="3" borderId="0" xfId="0" applyFont="1" applyFill="1" applyAlignment="1" applyProtection="1">
      <alignment vertical="center"/>
    </xf>
    <xf numFmtId="0" fontId="11" fillId="3" borderId="0" xfId="0" applyFont="1" applyFill="1" applyAlignment="1" applyProtection="1">
      <alignment vertical="center"/>
    </xf>
    <xf numFmtId="0" fontId="1" fillId="3" borderId="0" xfId="1" applyFill="1">
      <alignment vertical="center"/>
    </xf>
    <xf numFmtId="0" fontId="25" fillId="2" borderId="0" xfId="0" applyFont="1" applyFill="1" applyBorder="1" applyAlignment="1" applyProtection="1">
      <alignment vertical="center" wrapText="1"/>
    </xf>
    <xf numFmtId="0" fontId="11" fillId="2" borderId="0" xfId="0" applyFont="1" applyFill="1" applyBorder="1" applyAlignment="1" applyProtection="1">
      <alignment horizontal="center" vertical="center"/>
    </xf>
    <xf numFmtId="49" fontId="11" fillId="3" borderId="0" xfId="0" applyNumberFormat="1" applyFont="1" applyFill="1" applyBorder="1" applyAlignment="1" applyProtection="1">
      <alignment horizontal="center" vertical="center"/>
    </xf>
    <xf numFmtId="0" fontId="26" fillId="0" borderId="0" xfId="0" applyFont="1"/>
    <xf numFmtId="0" fontId="11" fillId="2" borderId="2" xfId="0" applyFont="1" applyFill="1" applyBorder="1" applyAlignment="1" applyProtection="1">
      <alignment vertical="center"/>
    </xf>
    <xf numFmtId="0" fontId="11" fillId="2" borderId="3" xfId="0" applyFont="1" applyFill="1" applyBorder="1" applyAlignment="1" applyProtection="1">
      <alignment vertical="center"/>
    </xf>
    <xf numFmtId="0" fontId="11" fillId="2" borderId="10" xfId="0" applyFont="1" applyFill="1" applyBorder="1" applyAlignment="1" applyProtection="1">
      <alignment vertical="center"/>
    </xf>
    <xf numFmtId="0" fontId="11" fillId="2" borderId="4"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13" xfId="0" applyFont="1" applyFill="1" applyBorder="1" applyAlignment="1" applyProtection="1">
      <alignment vertical="center"/>
    </xf>
    <xf numFmtId="49" fontId="11" fillId="2" borderId="14" xfId="0" applyNumberFormat="1" applyFont="1" applyFill="1" applyBorder="1" applyAlignment="1" applyProtection="1">
      <alignment horizontal="center" vertical="center"/>
    </xf>
    <xf numFmtId="49" fontId="11" fillId="3" borderId="5" xfId="0" applyNumberFormat="1" applyFont="1" applyFill="1" applyBorder="1" applyAlignment="1" applyProtection="1">
      <alignment horizontal="center" vertical="center"/>
    </xf>
    <xf numFmtId="0" fontId="11" fillId="3" borderId="5" xfId="0" applyFont="1" applyFill="1" applyBorder="1" applyAlignment="1" applyProtection="1">
      <alignment vertical="center"/>
    </xf>
    <xf numFmtId="0" fontId="25" fillId="2" borderId="2" xfId="0" applyFont="1" applyFill="1" applyBorder="1" applyAlignment="1" applyProtection="1">
      <alignment vertical="center" wrapText="1"/>
    </xf>
    <xf numFmtId="0" fontId="11" fillId="2" borderId="5" xfId="0" applyFont="1" applyFill="1" applyBorder="1" applyAlignment="1" applyProtection="1">
      <alignment vertical="center"/>
    </xf>
    <xf numFmtId="0" fontId="27" fillId="3" borderId="0" xfId="0" applyFont="1" applyFill="1" applyBorder="1" applyAlignment="1" applyProtection="1">
      <alignment vertical="center"/>
    </xf>
    <xf numFmtId="0" fontId="32" fillId="2" borderId="0" xfId="0" applyFont="1" applyFill="1" applyAlignment="1" applyProtection="1">
      <alignment vertical="center"/>
    </xf>
    <xf numFmtId="0" fontId="20" fillId="5" borderId="0" xfId="0" applyFont="1" applyFill="1" applyAlignment="1" applyProtection="1">
      <alignment horizontal="left" vertical="center" wrapText="1"/>
    </xf>
    <xf numFmtId="0" fontId="4" fillId="5" borderId="0" xfId="0" applyFont="1" applyFill="1" applyAlignment="1" applyProtection="1">
      <alignment vertical="center"/>
    </xf>
    <xf numFmtId="0" fontId="0" fillId="5" borderId="0" xfId="0" applyFill="1" applyAlignment="1" applyProtection="1">
      <alignment vertical="center"/>
    </xf>
    <xf numFmtId="49" fontId="11" fillId="4" borderId="7" xfId="0" applyNumberFormat="1" applyFont="1" applyFill="1" applyBorder="1" applyAlignment="1" applyProtection="1">
      <alignment horizontal="center" vertical="center"/>
      <protection locked="0"/>
    </xf>
    <xf numFmtId="49" fontId="11" fillId="4" borderId="4" xfId="0" applyNumberFormat="1" applyFont="1" applyFill="1" applyBorder="1" applyAlignment="1" applyProtection="1">
      <alignment horizontal="center" vertical="center"/>
      <protection locked="0"/>
    </xf>
    <xf numFmtId="49" fontId="11" fillId="4" borderId="11" xfId="0" applyNumberFormat="1" applyFont="1" applyFill="1" applyBorder="1" applyAlignment="1" applyProtection="1">
      <alignment horizontal="center" vertical="center"/>
      <protection locked="0"/>
    </xf>
    <xf numFmtId="49" fontId="11" fillId="4" borderId="10" xfId="0" applyNumberFormat="1" applyFont="1" applyFill="1" applyBorder="1" applyAlignment="1" applyProtection="1">
      <alignment horizontal="center" vertical="center"/>
      <protection locked="0"/>
    </xf>
    <xf numFmtId="49" fontId="11" fillId="4" borderId="12" xfId="0" applyNumberFormat="1" applyFont="1" applyFill="1" applyBorder="1" applyAlignment="1" applyProtection="1">
      <alignment horizontal="center" vertical="center"/>
      <protection locked="0"/>
    </xf>
    <xf numFmtId="0" fontId="11" fillId="2" borderId="0" xfId="0" applyFont="1" applyFill="1" applyAlignment="1" applyProtection="1">
      <alignment horizontal="center" vertical="center"/>
    </xf>
    <xf numFmtId="0" fontId="23" fillId="5" borderId="0" xfId="0" applyFont="1" applyFill="1" applyAlignment="1" applyProtection="1">
      <alignment horizontal="center" vertical="center"/>
    </xf>
    <xf numFmtId="0" fontId="24" fillId="5" borderId="0" xfId="0" applyFont="1" applyFill="1" applyAlignment="1" applyProtection="1">
      <alignment vertical="center"/>
    </xf>
    <xf numFmtId="0" fontId="11" fillId="4" borderId="7"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8" fillId="2" borderId="0" xfId="0" applyFont="1" applyFill="1" applyAlignment="1" applyProtection="1">
      <alignment horizontal="right" vertical="center"/>
    </xf>
    <xf numFmtId="0" fontId="18" fillId="4" borderId="7"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2" borderId="5" xfId="0" applyFont="1" applyFill="1" applyBorder="1" applyAlignment="1" applyProtection="1">
      <alignment horizontal="right" vertical="center"/>
    </xf>
    <xf numFmtId="0" fontId="18" fillId="2" borderId="9" xfId="0" applyFont="1" applyFill="1" applyBorder="1" applyAlignment="1" applyProtection="1">
      <alignment horizontal="right" vertical="center"/>
    </xf>
    <xf numFmtId="0" fontId="18" fillId="2" borderId="6" xfId="0" applyFont="1" applyFill="1" applyBorder="1" applyAlignment="1" applyProtection="1">
      <alignment horizontal="right" vertical="center"/>
    </xf>
    <xf numFmtId="0" fontId="11" fillId="3" borderId="5"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0" xfId="0" applyFont="1" applyFill="1" applyAlignment="1" applyProtection="1">
      <alignment horizontal="center" vertical="center"/>
    </xf>
    <xf numFmtId="0" fontId="23" fillId="5" borderId="0" xfId="0" applyFont="1" applyFill="1" applyBorder="1" applyAlignment="1" applyProtection="1">
      <alignment horizontal="center" vertical="center"/>
    </xf>
    <xf numFmtId="0" fontId="31" fillId="2" borderId="0" xfId="0" applyFont="1" applyFill="1" applyAlignment="1" applyProtection="1">
      <alignment horizontal="center" vertical="center" wrapText="1"/>
    </xf>
    <xf numFmtId="0" fontId="31" fillId="2" borderId="13" xfId="0" applyFont="1" applyFill="1" applyBorder="1" applyAlignment="1" applyProtection="1">
      <alignment horizontal="center" vertical="center" wrapText="1"/>
    </xf>
    <xf numFmtId="0" fontId="12" fillId="2" borderId="0" xfId="0" applyFont="1" applyFill="1" applyAlignment="1" applyProtection="1">
      <alignment horizontal="right" vertical="center"/>
    </xf>
    <xf numFmtId="0" fontId="15" fillId="0" borderId="0" xfId="0" applyFont="1" applyFill="1" applyBorder="1" applyAlignment="1" applyProtection="1">
      <alignment horizontal="center" vertical="center"/>
      <protection locked="0"/>
    </xf>
    <xf numFmtId="0" fontId="22" fillId="3" borderId="0" xfId="1" applyFont="1" applyFill="1" applyAlignment="1">
      <alignment horizontal="left" vertical="center"/>
    </xf>
    <xf numFmtId="0" fontId="33" fillId="3" borderId="0" xfId="1" applyFont="1" applyFill="1" applyAlignment="1">
      <alignment horizontal="left" vertical="top"/>
    </xf>
    <xf numFmtId="0" fontId="21" fillId="3"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640000"/>
      <color rgb="FF8A0000"/>
      <color rgb="FF3A2884"/>
      <color rgb="FFFFFFCC"/>
      <color rgb="FF1E1EB9"/>
      <color rgb="FF2626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37118</xdr:colOff>
      <xdr:row>3</xdr:row>
      <xdr:rowOff>42862</xdr:rowOff>
    </xdr:from>
    <xdr:to>
      <xdr:col>48</xdr:col>
      <xdr:colOff>78218</xdr:colOff>
      <xdr:row>3</xdr:row>
      <xdr:rowOff>271462</xdr:rowOff>
    </xdr:to>
    <xdr:sp macro="" textlink="">
      <xdr:nvSpPr>
        <xdr:cNvPr id="1025" name="WordArt 1"/>
        <xdr:cNvSpPr>
          <a:spLocks noChangeArrowheads="1" noChangeShapeType="1" noTextEdit="1"/>
        </xdr:cNvSpPr>
      </xdr:nvSpPr>
      <xdr:spPr bwMode="auto">
        <a:xfrm>
          <a:off x="465743" y="471487"/>
          <a:ext cx="6470475" cy="228600"/>
        </a:xfrm>
        <a:prstGeom prst="rect">
          <a:avLst/>
        </a:prstGeom>
        <a:extLst>
          <a:ext uri="{91240B29-F687-4F45-9708-019B960494DF}">
            <a14:hiddenLine xmlns:a14="http://schemas.microsoft.com/office/drawing/2010/main" w="9525">
              <a:solidFill>
                <a:srgbClr xmlns:mc="http://schemas.openxmlformats.org/markup-compatibility/2006" val="FFFFFF" mc:Ignorable="a14" a14:legacySpreadsheetColorIndex="9"/>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FFFF" mc:Ignorable="a14" a14:legacySpreadsheetColorIndex="9"/>
              </a:solidFill>
              <a:effectLst/>
              <a:latin typeface="HGP創英角ｺﾞｼｯｸUB" panose="020B0900000000000000" pitchFamily="50" charset="-128"/>
              <a:ea typeface="HGP創英角ｺﾞｼｯｸUB" panose="020B0900000000000000" pitchFamily="50" charset="-128"/>
            </a:rPr>
            <a:t>九州大学 学内合同企業説明会　訪問カード登録フォーム</a:t>
          </a:r>
        </a:p>
      </xdr:txBody>
    </xdr:sp>
    <xdr:clientData/>
  </xdr:twoCellAnchor>
  <xdr:oneCellAnchor>
    <xdr:from>
      <xdr:col>8</xdr:col>
      <xdr:colOff>76200</xdr:colOff>
      <xdr:row>67</xdr:row>
      <xdr:rowOff>0</xdr:rowOff>
    </xdr:from>
    <xdr:ext cx="83654" cy="198783"/>
    <xdr:sp macro="" textlink="">
      <xdr:nvSpPr>
        <xdr:cNvPr id="1040" name="Text Box 16"/>
        <xdr:cNvSpPr txBox="1">
          <a:spLocks noChangeArrowheads="1"/>
        </xdr:cNvSpPr>
      </xdr:nvSpPr>
      <xdr:spPr bwMode="auto">
        <a:xfrm>
          <a:off x="1219200" y="25165050"/>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xdr:colOff>
      <xdr:row>67</xdr:row>
      <xdr:rowOff>0</xdr:rowOff>
    </xdr:from>
    <xdr:ext cx="83654" cy="198783"/>
    <xdr:sp macro="" textlink="">
      <xdr:nvSpPr>
        <xdr:cNvPr id="1057" name="Text Box 33"/>
        <xdr:cNvSpPr txBox="1">
          <a:spLocks noChangeArrowheads="1"/>
        </xdr:cNvSpPr>
      </xdr:nvSpPr>
      <xdr:spPr bwMode="auto">
        <a:xfrm>
          <a:off x="1219200" y="25165050"/>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84666</xdr:colOff>
      <xdr:row>0</xdr:row>
      <xdr:rowOff>20545</xdr:rowOff>
    </xdr:from>
    <xdr:to>
      <xdr:col>4</xdr:col>
      <xdr:colOff>29866</xdr:colOff>
      <xdr:row>2</xdr:row>
      <xdr:rowOff>52916</xdr:rowOff>
    </xdr:to>
    <xdr:pic>
      <xdr:nvPicPr>
        <xdr:cNvPr id="7" name="図 6" descr="九州大学"/>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541" y="20545"/>
          <a:ext cx="373825" cy="392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82665</xdr:colOff>
      <xdr:row>6</xdr:row>
      <xdr:rowOff>4760</xdr:rowOff>
    </xdr:from>
    <xdr:to>
      <xdr:col>52</xdr:col>
      <xdr:colOff>33337</xdr:colOff>
      <xdr:row>22</xdr:row>
      <xdr:rowOff>61909</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4790" y="1062035"/>
          <a:ext cx="1808047" cy="2514599"/>
        </a:xfrm>
        <a:prstGeom prst="rect">
          <a:avLst/>
        </a:prstGeom>
        <a:noFill/>
        <a:ln w="19050">
          <a:solidFill>
            <a:srgbClr val="64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44</xdr:col>
      <xdr:colOff>19050</xdr:colOff>
      <xdr:row>7</xdr:row>
      <xdr:rowOff>173356</xdr:rowOff>
    </xdr:from>
    <xdr:to>
      <xdr:col>47</xdr:col>
      <xdr:colOff>133350</xdr:colOff>
      <xdr:row>8</xdr:row>
      <xdr:rowOff>38100</xdr:rowOff>
    </xdr:to>
    <xdr:sp macro="" textlink="">
      <xdr:nvSpPr>
        <xdr:cNvPr id="2" name="テキスト ボックス 1"/>
        <xdr:cNvSpPr txBox="1"/>
      </xdr:nvSpPr>
      <xdr:spPr>
        <a:xfrm>
          <a:off x="6305550" y="1421131"/>
          <a:ext cx="542925" cy="552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99420</xdr:colOff>
      <xdr:row>41</xdr:row>
      <xdr:rowOff>33317</xdr:rowOff>
    </xdr:from>
    <xdr:to>
      <xdr:col>16</xdr:col>
      <xdr:colOff>125668</xdr:colOff>
      <xdr:row>133</xdr:row>
      <xdr:rowOff>54293</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78" t="5574" r="6520" b="1984"/>
        <a:stretch/>
      </xdr:blipFill>
      <xdr:spPr bwMode="auto">
        <a:xfrm>
          <a:off x="99420" y="1528520"/>
          <a:ext cx="11013225" cy="15305279"/>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666531</xdr:colOff>
      <xdr:row>67</xdr:row>
      <xdr:rowOff>57149</xdr:rowOff>
    </xdr:from>
    <xdr:to>
      <xdr:col>8</xdr:col>
      <xdr:colOff>476031</xdr:colOff>
      <xdr:row>73</xdr:row>
      <xdr:rowOff>57150</xdr:rowOff>
    </xdr:to>
    <xdr:sp macro="" textlink="印刷用!C3">
      <xdr:nvSpPr>
        <xdr:cNvPr id="3" name="正方形/長方形 2"/>
        <xdr:cNvSpPr/>
      </xdr:nvSpPr>
      <xdr:spPr>
        <a:xfrm>
          <a:off x="2039903" y="5871829"/>
          <a:ext cx="3929616" cy="99680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923E9FC4-1A07-4C5C-ACB2-432B8CB92E46}" type="TxLink">
            <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354160</xdr:colOff>
      <xdr:row>67</xdr:row>
      <xdr:rowOff>55247</xdr:rowOff>
    </xdr:from>
    <xdr:to>
      <xdr:col>15</xdr:col>
      <xdr:colOff>158604</xdr:colOff>
      <xdr:row>73</xdr:row>
      <xdr:rowOff>55248</xdr:rowOff>
    </xdr:to>
    <xdr:sp macro="" textlink="印刷用!D3">
      <xdr:nvSpPr>
        <xdr:cNvPr id="4" name="正方形/長方形 3"/>
        <xdr:cNvSpPr/>
      </xdr:nvSpPr>
      <xdr:spPr>
        <a:xfrm>
          <a:off x="7221020" y="5980683"/>
          <a:ext cx="3237875" cy="99680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E40ABDAA-DCC0-4B7F-9DF1-9C73368D28F2}" type="TxLink">
            <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650985</xdr:colOff>
      <xdr:row>74</xdr:row>
      <xdr:rowOff>19051</xdr:rowOff>
    </xdr:from>
    <xdr:to>
      <xdr:col>14</xdr:col>
      <xdr:colOff>312554</xdr:colOff>
      <xdr:row>75</xdr:row>
      <xdr:rowOff>95251</xdr:rowOff>
    </xdr:to>
    <xdr:sp macro="" textlink="印刷用!B3">
      <xdr:nvSpPr>
        <xdr:cNvPr id="5" name="正方形/長方形 4"/>
        <xdr:cNvSpPr/>
      </xdr:nvSpPr>
      <xdr:spPr>
        <a:xfrm>
          <a:off x="2024357" y="7107423"/>
          <a:ext cx="7901802" cy="24233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F059637E-832C-4D99-8BEB-AAAB667A19CA}" type="TxLink">
            <a:rPr kumimoji="1" lang="ja-JP" altLang="en-US" sz="16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628834</xdr:colOff>
      <xdr:row>76</xdr:row>
      <xdr:rowOff>64772</xdr:rowOff>
    </xdr:from>
    <xdr:to>
      <xdr:col>10</xdr:col>
      <xdr:colOff>90378</xdr:colOff>
      <xdr:row>82</xdr:row>
      <xdr:rowOff>64773</xdr:rowOff>
    </xdr:to>
    <xdr:sp macro="" textlink="印刷用!A3">
      <xdr:nvSpPr>
        <xdr:cNvPr id="6" name="正方形/長方形 5"/>
        <xdr:cNvSpPr/>
      </xdr:nvSpPr>
      <xdr:spPr>
        <a:xfrm>
          <a:off x="2002206" y="7485412"/>
          <a:ext cx="4955032" cy="99680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904BA78E-DCFC-4E74-9FE6-3888447D133C}" type="TxLink">
            <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611334</xdr:colOff>
      <xdr:row>76</xdr:row>
      <xdr:rowOff>45722</xdr:rowOff>
    </xdr:from>
    <xdr:to>
      <xdr:col>15</xdr:col>
      <xdr:colOff>139553</xdr:colOff>
      <xdr:row>82</xdr:row>
      <xdr:rowOff>45723</xdr:rowOff>
    </xdr:to>
    <xdr:sp macro="" textlink="印刷用!E3">
      <xdr:nvSpPr>
        <xdr:cNvPr id="7" name="正方形/長方形 6"/>
        <xdr:cNvSpPr/>
      </xdr:nvSpPr>
      <xdr:spPr>
        <a:xfrm>
          <a:off x="8164881" y="7466362"/>
          <a:ext cx="2274963" cy="99680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A1DFDC59-E9BB-4881-A159-FF5711D2A9E2}" type="TxLink">
            <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639910</xdr:colOff>
      <xdr:row>83</xdr:row>
      <xdr:rowOff>57150</xdr:rowOff>
    </xdr:from>
    <xdr:to>
      <xdr:col>15</xdr:col>
      <xdr:colOff>125947</xdr:colOff>
      <xdr:row>86</xdr:row>
      <xdr:rowOff>121923</xdr:rowOff>
    </xdr:to>
    <xdr:sp macro="" textlink="印刷用!H3">
      <xdr:nvSpPr>
        <xdr:cNvPr id="8" name="正方形/長方形 7"/>
        <xdr:cNvSpPr/>
      </xdr:nvSpPr>
      <xdr:spPr>
        <a:xfrm>
          <a:off x="2013282" y="8640726"/>
          <a:ext cx="8412956" cy="56317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FB9BDDA8-CB41-4C37-9BA5-D9FD834E0A48}" type="TxLink">
            <a:rPr kumimoji="1" lang="en-US"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635921</xdr:colOff>
      <xdr:row>88</xdr:row>
      <xdr:rowOff>33317</xdr:rowOff>
    </xdr:from>
    <xdr:to>
      <xdr:col>15</xdr:col>
      <xdr:colOff>107876</xdr:colOff>
      <xdr:row>91</xdr:row>
      <xdr:rowOff>98090</xdr:rowOff>
    </xdr:to>
    <xdr:sp macro="" textlink="印刷用!J3">
      <xdr:nvSpPr>
        <xdr:cNvPr id="9" name="正方形/長方形 8"/>
        <xdr:cNvSpPr/>
      </xdr:nvSpPr>
      <xdr:spPr>
        <a:xfrm>
          <a:off x="2009293" y="9447561"/>
          <a:ext cx="8398874" cy="56317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8594B846-C9AC-4332-A3FB-BAD95012E988}" type="TxLink">
            <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637473</xdr:colOff>
      <xdr:row>93</xdr:row>
      <xdr:rowOff>71417</xdr:rowOff>
    </xdr:from>
    <xdr:to>
      <xdr:col>15</xdr:col>
      <xdr:colOff>109428</xdr:colOff>
      <xdr:row>96</xdr:row>
      <xdr:rowOff>136190</xdr:rowOff>
    </xdr:to>
    <xdr:sp macro="" textlink="印刷用!K3">
      <xdr:nvSpPr>
        <xdr:cNvPr id="10" name="正方形/長方形 9"/>
        <xdr:cNvSpPr/>
      </xdr:nvSpPr>
      <xdr:spPr>
        <a:xfrm>
          <a:off x="2010845" y="10316330"/>
          <a:ext cx="8398874" cy="56317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3D6630B5-5639-4474-B13A-D40D04B6DAFD}" type="TxLink">
            <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308969</xdr:colOff>
      <xdr:row>100</xdr:row>
      <xdr:rowOff>9525</xdr:rowOff>
    </xdr:from>
    <xdr:to>
      <xdr:col>7</xdr:col>
      <xdr:colOff>428624</xdr:colOff>
      <xdr:row>101</xdr:row>
      <xdr:rowOff>136190</xdr:rowOff>
    </xdr:to>
    <xdr:sp macro="" textlink="印刷用!F3">
      <xdr:nvSpPr>
        <xdr:cNvPr id="11" name="正方形/長方形 10"/>
        <xdr:cNvSpPr/>
      </xdr:nvSpPr>
      <xdr:spPr>
        <a:xfrm>
          <a:off x="2350040" y="12133489"/>
          <a:ext cx="2841084" cy="30355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E5108F60-0EE6-45E5-85EE-55F364F97ADE}" type="TxLink">
            <a:rPr kumimoji="1" lang="en-US" altLang="en-US" sz="18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18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8</xdr:col>
      <xdr:colOff>487223</xdr:colOff>
      <xdr:row>100</xdr:row>
      <xdr:rowOff>14267</xdr:rowOff>
    </xdr:from>
    <xdr:to>
      <xdr:col>14</xdr:col>
      <xdr:colOff>673553</xdr:colOff>
      <xdr:row>101</xdr:row>
      <xdr:rowOff>140932</xdr:rowOff>
    </xdr:to>
    <xdr:sp macro="" textlink="印刷用!G3">
      <xdr:nvSpPr>
        <xdr:cNvPr id="12" name="正方形/長方形 11"/>
        <xdr:cNvSpPr/>
      </xdr:nvSpPr>
      <xdr:spPr>
        <a:xfrm>
          <a:off x="5930080" y="12138231"/>
          <a:ext cx="4268473" cy="30355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FF44BB88-492A-4AC8-BB69-BD087322B4A9}" type="TxLink">
            <a:rPr kumimoji="1" lang="en-US" altLang="en-US" sz="18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18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642345</xdr:colOff>
      <xdr:row>102</xdr:row>
      <xdr:rowOff>119042</xdr:rowOff>
    </xdr:from>
    <xdr:to>
      <xdr:col>15</xdr:col>
      <xdr:colOff>114300</xdr:colOff>
      <xdr:row>114</xdr:row>
      <xdr:rowOff>0</xdr:rowOff>
    </xdr:to>
    <xdr:sp macro="" textlink="印刷用!I3">
      <xdr:nvSpPr>
        <xdr:cNvPr id="13" name="正方形/長方形 12"/>
        <xdr:cNvSpPr/>
      </xdr:nvSpPr>
      <xdr:spPr>
        <a:xfrm>
          <a:off x="2013945" y="12225317"/>
          <a:ext cx="8387355" cy="193835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fld id="{385DAAFE-E7B3-4A83-BB39-0F371478BEAF}" type="TxLink">
            <a:rPr kumimoji="1" lang="ja-JP" altLang="en-US" sz="2300" b="0" i="0" u="none" strike="noStrike">
              <a:solidFill>
                <a:srgbClr val="000000"/>
              </a:solidFill>
              <a:latin typeface="HGP創英角ｺﾞｼｯｸUB" panose="020B0900000000000000" pitchFamily="50" charset="-128"/>
              <a:ea typeface="HGP創英角ｺﾞｼｯｸUB" panose="020B0900000000000000" pitchFamily="50" charset="-128"/>
            </a:rPr>
            <a:pPr algn="l"/>
            <a:t>　</a:t>
          </a:fld>
          <a:endParaRPr kumimoji="1" lang="ja-JP" altLang="en-US" sz="23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393626</xdr:colOff>
      <xdr:row>56</xdr:row>
      <xdr:rowOff>11609</xdr:rowOff>
    </xdr:from>
    <xdr:to>
      <xdr:col>15</xdr:col>
      <xdr:colOff>507926</xdr:colOff>
      <xdr:row>62</xdr:row>
      <xdr:rowOff>11609</xdr:rowOff>
    </xdr:to>
    <xdr:sp macro="" textlink="">
      <xdr:nvSpPr>
        <xdr:cNvPr id="14" name="正方形/長方形 13"/>
        <xdr:cNvSpPr/>
      </xdr:nvSpPr>
      <xdr:spPr>
        <a:xfrm>
          <a:off x="393626" y="3998818"/>
          <a:ext cx="10414591" cy="996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ctr"/>
          <a:r>
            <a:rPr kumimoji="1" lang="ja-JP" altLang="en-US" sz="1600" b="0" i="0" u="none" strike="noStrike">
              <a:solidFill>
                <a:schemeClr val="bg1"/>
              </a:solidFill>
              <a:latin typeface="HGP創英角ｺﾞｼｯｸUB" panose="020B0900000000000000" pitchFamily="50" charset="-128"/>
              <a:ea typeface="HGP創英角ｺﾞｼｯｸUB" panose="020B0900000000000000" pitchFamily="50" charset="-128"/>
            </a:rPr>
            <a:t>訪問カードの追加が必要な場合は受付スタッフにお申し出ください。手書き用の訪問カードをお渡しします。</a:t>
          </a:r>
        </a:p>
      </xdr:txBody>
    </xdr:sp>
    <xdr:clientData/>
  </xdr:twoCellAnchor>
  <xdr:twoCellAnchor>
    <xdr:from>
      <xdr:col>8</xdr:col>
      <xdr:colOff>251820</xdr:colOff>
      <xdr:row>64</xdr:row>
      <xdr:rowOff>66675</xdr:rowOff>
    </xdr:from>
    <xdr:to>
      <xdr:col>11</xdr:col>
      <xdr:colOff>331019</xdr:colOff>
      <xdr:row>66</xdr:row>
      <xdr:rowOff>109518</xdr:rowOff>
    </xdr:to>
    <xdr:sp macro="" textlink="">
      <xdr:nvSpPr>
        <xdr:cNvPr id="15" name="正方形/長方形 14"/>
        <xdr:cNvSpPr/>
      </xdr:nvSpPr>
      <xdr:spPr>
        <a:xfrm>
          <a:off x="5738220" y="5657850"/>
          <a:ext cx="2136599" cy="3857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r"/>
          <a:r>
            <a:rPr kumimoji="1" lang="ja-JP" altLang="en-US" sz="1800" b="0" i="0" u="none" strike="noStrike">
              <a:solidFill>
                <a:schemeClr val="tx1"/>
              </a:solidFill>
              <a:latin typeface="HGP創英角ｺﾞｼｯｸUB" panose="020B0900000000000000" pitchFamily="50" charset="-128"/>
              <a:ea typeface="HGP創英角ｺﾞｼｯｸUB" panose="020B0900000000000000" pitchFamily="50" charset="-128"/>
            </a:rPr>
            <a:t>（参加日）</a:t>
          </a:r>
          <a:r>
            <a:rPr kumimoji="1" lang="ja-JP" altLang="en-US" sz="1800" b="0" i="0" u="none" strike="noStrike">
              <a:solidFill>
                <a:schemeClr val="bg1"/>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10</xdr:col>
      <xdr:colOff>619124</xdr:colOff>
      <xdr:row>64</xdr:row>
      <xdr:rowOff>71417</xdr:rowOff>
    </xdr:from>
    <xdr:to>
      <xdr:col>15</xdr:col>
      <xdr:colOff>228599</xdr:colOff>
      <xdr:row>66</xdr:row>
      <xdr:rowOff>114260</xdr:rowOff>
    </xdr:to>
    <xdr:sp macro="" textlink="印刷用!L3">
      <xdr:nvSpPr>
        <xdr:cNvPr id="16" name="正方形/長方形 15"/>
        <xdr:cNvSpPr/>
      </xdr:nvSpPr>
      <xdr:spPr>
        <a:xfrm>
          <a:off x="7477124" y="5662592"/>
          <a:ext cx="3038475" cy="3857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ctr"/>
          <a:fld id="{5CC9F6B1-3BF4-4672-9B24-EC52A2A14026}" type="TxLink">
            <a:rPr kumimoji="1" lang="ja-JP" altLang="en-US" sz="2000" b="0" i="0" u="none" strike="noStrike">
              <a:solidFill>
                <a:srgbClr val="000000"/>
              </a:solidFill>
              <a:latin typeface="HGP創英角ｺﾞｼｯｸUB" panose="020B0900000000000000" pitchFamily="50" charset="-128"/>
              <a:ea typeface="HGP創英角ｺﾞｼｯｸUB" panose="020B0900000000000000" pitchFamily="50" charset="-128"/>
            </a:rPr>
            <a:pPr algn="ctr"/>
            <a:t> </a:t>
          </a:fld>
          <a:endParaRPr kumimoji="1" lang="ja-JP" altLang="en-US" sz="2000" b="0" i="0" u="none" strike="noStrike">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447675</xdr:colOff>
      <xdr:row>115</xdr:row>
      <xdr:rowOff>123824</xdr:rowOff>
    </xdr:from>
    <xdr:to>
      <xdr:col>15</xdr:col>
      <xdr:colOff>476250</xdr:colOff>
      <xdr:row>129</xdr:row>
      <xdr:rowOff>38099</xdr:rowOff>
    </xdr:to>
    <xdr:sp macro="" textlink="">
      <xdr:nvSpPr>
        <xdr:cNvPr id="20" name="正方形/長方形 19"/>
        <xdr:cNvSpPr/>
      </xdr:nvSpPr>
      <xdr:spPr bwMode="auto">
        <a:xfrm>
          <a:off x="447675" y="14458949"/>
          <a:ext cx="10315575" cy="23145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88000" tIns="0" rIns="0" bIns="0" rtlCol="0" anchor="t" upright="1"/>
        <a:lstStyle/>
        <a:p>
          <a:pPr algn="l"/>
          <a:r>
            <a:rPr kumimoji="1" lang="en-US" altLang="ja-JP" sz="2400">
              <a:latin typeface="HGP創英角ｺﾞｼｯｸUB" panose="020B0900000000000000" pitchFamily="50" charset="-128"/>
              <a:ea typeface="HGP創英角ｺﾞｼｯｸUB" panose="020B0900000000000000" pitchFamily="50" charset="-128"/>
            </a:rPr>
            <a:t>【</a:t>
          </a:r>
          <a:r>
            <a:rPr kumimoji="1" lang="ja-JP" altLang="en-US" sz="2400">
              <a:latin typeface="HGP創英角ｺﾞｼｯｸUB" panose="020B0900000000000000" pitchFamily="50" charset="-128"/>
              <a:ea typeface="HGP創英角ｺﾞｼｯｸUB" panose="020B0900000000000000" pitchFamily="50" charset="-128"/>
            </a:rPr>
            <a:t>個人情報の取り扱いについて</a:t>
          </a:r>
          <a:r>
            <a:rPr kumimoji="1" lang="en-US" altLang="ja-JP" sz="2400">
              <a:latin typeface="HGP創英角ｺﾞｼｯｸUB" panose="020B0900000000000000" pitchFamily="50" charset="-128"/>
              <a:ea typeface="HGP創英角ｺﾞｼｯｸUB" panose="020B0900000000000000" pitchFamily="50" charset="-128"/>
            </a:rPr>
            <a:t>】</a:t>
          </a:r>
        </a:p>
        <a:p>
          <a:pPr algn="l"/>
          <a:r>
            <a:rPr kumimoji="1" lang="ja-JP" altLang="en-US" sz="1800">
              <a:latin typeface="HGP創英角ｺﾞｼｯｸUB" panose="020B0900000000000000" pitchFamily="50" charset="-128"/>
              <a:ea typeface="HGP創英角ｺﾞｼｯｸUB" panose="020B0900000000000000" pitchFamily="50" charset="-128"/>
            </a:rPr>
            <a:t>企業へ提出した個人情報は各企業・各団体に帰属し、管理及び利用は提出先の企業に</a:t>
          </a:r>
          <a:endParaRPr kumimoji="1" lang="en-US" altLang="ja-JP" sz="1800">
            <a:latin typeface="HGP創英角ｺﾞｼｯｸUB" panose="020B0900000000000000" pitchFamily="50" charset="-128"/>
            <a:ea typeface="HGP創英角ｺﾞｼｯｸUB" panose="020B0900000000000000" pitchFamily="50" charset="-128"/>
          </a:endParaRPr>
        </a:p>
        <a:p>
          <a:pPr algn="l"/>
          <a:r>
            <a:rPr kumimoji="1" lang="ja-JP" altLang="en-US" sz="1800">
              <a:latin typeface="HGP創英角ｺﾞｼｯｸUB" panose="020B0900000000000000" pitchFamily="50" charset="-128"/>
              <a:ea typeface="HGP創英角ｺﾞｼｯｸUB" panose="020B0900000000000000" pitchFamily="50" charset="-128"/>
            </a:rPr>
            <a:t>委ねられます。</a:t>
          </a:r>
          <a:endParaRPr kumimoji="1" lang="en-US" altLang="ja-JP" sz="1800">
            <a:latin typeface="HGP創英角ｺﾞｼｯｸUB" panose="020B0900000000000000" pitchFamily="50" charset="-128"/>
            <a:ea typeface="HGP創英角ｺﾞｼｯｸUB" panose="020B0900000000000000" pitchFamily="50" charset="-128"/>
          </a:endParaRPr>
        </a:p>
        <a:p>
          <a:pPr algn="l"/>
          <a:r>
            <a:rPr kumimoji="1" lang="ja-JP" altLang="en-US" sz="1800">
              <a:latin typeface="HGP創英角ｺﾞｼｯｸUB" panose="020B0900000000000000" pitchFamily="50" charset="-128"/>
              <a:ea typeface="HGP創英角ｺﾞｼｯｸUB" panose="020B0900000000000000" pitchFamily="50" charset="-128"/>
            </a:rPr>
            <a:t>提出した個人情報の取り扱いについては、ご提出先企業へ直接お問合せください。</a:t>
          </a:r>
          <a:endParaRPr kumimoji="1" lang="en-US" altLang="ja-JP" sz="1800">
            <a:latin typeface="HGP創英角ｺﾞｼｯｸUB" panose="020B0900000000000000" pitchFamily="50" charset="-128"/>
            <a:ea typeface="HGP創英角ｺﾞｼｯｸUB" panose="020B0900000000000000" pitchFamily="50" charset="-128"/>
          </a:endParaRPr>
        </a:p>
        <a:p>
          <a:pPr algn="l"/>
          <a:r>
            <a:rPr kumimoji="1" lang="ja-JP" altLang="en-US" sz="1800">
              <a:latin typeface="HGP創英角ｺﾞｼｯｸUB" panose="020B0900000000000000" pitchFamily="50" charset="-128"/>
              <a:ea typeface="HGP創英角ｺﾞｼｯｸUB" panose="020B0900000000000000" pitchFamily="50" charset="-128"/>
            </a:rPr>
            <a:t>提出は強制ではありませんので、ご自身の意思でお渡しください。</a:t>
          </a:r>
          <a:endParaRPr kumimoji="1" lang="en-US" altLang="ja-JP" sz="1800">
            <a:latin typeface="HGP創英角ｺﾞｼｯｸUB" panose="020B0900000000000000" pitchFamily="50" charset="-128"/>
            <a:ea typeface="HGP創英角ｺﾞｼｯｸUB" panose="020B0900000000000000" pitchFamily="50" charset="-128"/>
          </a:endParaRPr>
        </a:p>
        <a:p>
          <a:pPr algn="l"/>
          <a:r>
            <a:rPr kumimoji="1" lang="ja-JP" altLang="en-US" sz="1800">
              <a:latin typeface="HGP創英角ｺﾞｼｯｸUB" panose="020B0900000000000000" pitchFamily="50" charset="-128"/>
              <a:ea typeface="HGP創英角ｺﾞｼｯｸUB" panose="020B0900000000000000" pitchFamily="50" charset="-128"/>
            </a:rPr>
            <a:t>（利用企業は取得した個人情報を採用活動以外の目的で利用することはございません。）</a:t>
          </a:r>
        </a:p>
      </xdr:txBody>
    </xdr:sp>
    <xdr:clientData/>
  </xdr:twoCellAnchor>
  <xdr:twoCellAnchor>
    <xdr:from>
      <xdr:col>1</xdr:col>
      <xdr:colOff>88605</xdr:colOff>
      <xdr:row>43</xdr:row>
      <xdr:rowOff>44303</xdr:rowOff>
    </xdr:from>
    <xdr:to>
      <xdr:col>6</xdr:col>
      <xdr:colOff>299040</xdr:colOff>
      <xdr:row>47</xdr:row>
      <xdr:rowOff>110756</xdr:rowOff>
    </xdr:to>
    <xdr:sp macro="" textlink="">
      <xdr:nvSpPr>
        <xdr:cNvPr id="18" name="正方形/長方形 17"/>
        <xdr:cNvSpPr/>
      </xdr:nvSpPr>
      <xdr:spPr bwMode="auto">
        <a:xfrm>
          <a:off x="775291" y="1982530"/>
          <a:ext cx="3643865" cy="7309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88000" tIns="0" rIns="0" bIns="0" rtlCol="0" anchor="t" upright="1"/>
        <a:lstStyle/>
        <a:p>
          <a:pPr algn="l"/>
          <a:r>
            <a:rPr kumimoji="1" lang="ja-JP" altLang="en-US" sz="4400">
              <a:latin typeface="HGP創英角ｺﾞｼｯｸUB" panose="020B0900000000000000" pitchFamily="50" charset="-128"/>
              <a:ea typeface="HGP創英角ｺﾞｼｯｸUB" panose="020B0900000000000000" pitchFamily="50" charset="-128"/>
            </a:rPr>
            <a:t>九 州 大 学</a:t>
          </a:r>
          <a:endParaRPr kumimoji="1" lang="ja-JP" altLang="en-US" sz="3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132907</xdr:colOff>
      <xdr:row>54</xdr:row>
      <xdr:rowOff>33226</xdr:rowOff>
    </xdr:from>
    <xdr:to>
      <xdr:col>12</xdr:col>
      <xdr:colOff>166134</xdr:colOff>
      <xdr:row>56</xdr:row>
      <xdr:rowOff>55378</xdr:rowOff>
    </xdr:to>
    <xdr:sp macro="" textlink="">
      <xdr:nvSpPr>
        <xdr:cNvPr id="17" name="テキスト ボックス 16"/>
        <xdr:cNvSpPr txBox="1"/>
      </xdr:nvSpPr>
      <xdr:spPr>
        <a:xfrm>
          <a:off x="2879651" y="3688168"/>
          <a:ext cx="5526716" cy="3544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143982</xdr:colOff>
      <xdr:row>68</xdr:row>
      <xdr:rowOff>0</xdr:rowOff>
    </xdr:from>
    <xdr:to>
      <xdr:col>2</xdr:col>
      <xdr:colOff>420872</xdr:colOff>
      <xdr:row>72</xdr:row>
      <xdr:rowOff>143983</xdr:rowOff>
    </xdr:to>
    <xdr:sp macro="" textlink="">
      <xdr:nvSpPr>
        <xdr:cNvPr id="22" name="正方形/長方形 21"/>
        <xdr:cNvSpPr/>
      </xdr:nvSpPr>
      <xdr:spPr bwMode="auto">
        <a:xfrm>
          <a:off x="830668" y="5980814"/>
          <a:ext cx="963576" cy="80851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0" tIns="0" rIns="0" bIns="0" rtlCol="0" anchor="t" upright="1"/>
        <a:lstStyle/>
        <a:p>
          <a:pPr algn="l"/>
          <a:r>
            <a:rPr kumimoji="1" lang="ja-JP" altLang="en-US" sz="1400">
              <a:latin typeface="HGS創英角ｺﾞｼｯｸUB" panose="020B0900000000000000" pitchFamily="50" charset="-128"/>
              <a:ea typeface="HGS創英角ｺﾞｼｯｸUB" panose="020B0900000000000000" pitchFamily="50" charset="-128"/>
              <a:cs typeface="メイリオ" panose="020B0604030504040204" pitchFamily="50" charset="-128"/>
            </a:rPr>
            <a:t>学</a:t>
          </a:r>
          <a:r>
            <a:rPr kumimoji="1" lang="ja-JP" altLang="en-US" sz="1400" baseline="0">
              <a:latin typeface="HGS創英角ｺﾞｼｯｸUB" panose="020B0900000000000000" pitchFamily="50" charset="-128"/>
              <a:ea typeface="HGS創英角ｺﾞｼｯｸUB" panose="020B0900000000000000" pitchFamily="50" charset="-128"/>
              <a:cs typeface="メイリオ" panose="020B0604030504040204" pitchFamily="50" charset="-128"/>
            </a:rPr>
            <a:t>   </a:t>
          </a:r>
          <a:r>
            <a:rPr kumimoji="1" lang="ja-JP" altLang="en-US" sz="1400">
              <a:latin typeface="HGS創英角ｺﾞｼｯｸUB" panose="020B0900000000000000" pitchFamily="50" charset="-128"/>
              <a:ea typeface="HGS創英角ｺﾞｼｯｸUB" panose="020B0900000000000000" pitchFamily="50" charset="-128"/>
              <a:cs typeface="メイリオ" panose="020B0604030504040204" pitchFamily="50" charset="-128"/>
            </a:rPr>
            <a:t>部</a:t>
          </a:r>
          <a:endParaRPr kumimoji="1" lang="en-US" altLang="ja-JP" sz="1400">
            <a:latin typeface="HGS創英角ｺﾞｼｯｸUB" panose="020B0900000000000000" pitchFamily="50" charset="-128"/>
            <a:ea typeface="HGS創英角ｺﾞｼｯｸUB" panose="020B0900000000000000" pitchFamily="50" charset="-128"/>
            <a:cs typeface="メイリオ" panose="020B0604030504040204" pitchFamily="50" charset="-128"/>
          </a:endParaRPr>
        </a:p>
        <a:p>
          <a:pPr algn="l"/>
          <a:r>
            <a:rPr kumimoji="1" lang="ja-JP" altLang="en-US" sz="1400">
              <a:latin typeface="HGS創英角ｺﾞｼｯｸUB" panose="020B0900000000000000" pitchFamily="50" charset="-128"/>
              <a:ea typeface="HGS創英角ｺﾞｼｯｸUB" panose="020B0900000000000000" pitchFamily="50" charset="-128"/>
              <a:cs typeface="メイリオ" panose="020B0604030504040204" pitchFamily="50" charset="-128"/>
            </a:rPr>
            <a:t>ま た は</a:t>
          </a:r>
          <a:endParaRPr kumimoji="1" lang="en-US" altLang="ja-JP" sz="1400">
            <a:latin typeface="HGS創英角ｺﾞｼｯｸUB" panose="020B0900000000000000" pitchFamily="50" charset="-128"/>
            <a:ea typeface="HGS創英角ｺﾞｼｯｸUB" panose="020B0900000000000000" pitchFamily="50" charset="-128"/>
            <a:cs typeface="メイリオ" panose="020B0604030504040204" pitchFamily="50" charset="-128"/>
          </a:endParaRPr>
        </a:p>
        <a:p>
          <a:pPr algn="l"/>
          <a:r>
            <a:rPr kumimoji="1" lang="ja-JP" altLang="en-US" sz="1400">
              <a:latin typeface="HGS創英角ｺﾞｼｯｸUB" panose="020B0900000000000000" pitchFamily="50" charset="-128"/>
              <a:ea typeface="HGS創英角ｺﾞｼｯｸUB" panose="020B0900000000000000" pitchFamily="50" charset="-128"/>
              <a:cs typeface="メイリオ" panose="020B0604030504040204" pitchFamily="50" charset="-128"/>
            </a:rPr>
            <a:t>学　 府</a:t>
          </a:r>
          <a:endParaRPr kumimoji="1" lang="en-US" altLang="ja-JP" sz="1400">
            <a:latin typeface="HGS創英角ｺﾞｼｯｸUB" panose="020B0900000000000000" pitchFamily="50" charset="-128"/>
            <a:ea typeface="HGS創英角ｺﾞｼｯｸUB" panose="020B0900000000000000" pitchFamily="50" charset="-128"/>
            <a:cs typeface="メイリオ" panose="020B0604030504040204" pitchFamily="50" charset="-128"/>
          </a:endParaRPr>
        </a:p>
        <a:p>
          <a:pPr algn="l"/>
          <a:endParaRPr kumimoji="1" lang="ja-JP" altLang="en-US" sz="3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8</xdr:col>
      <xdr:colOff>631308</xdr:colOff>
      <xdr:row>67</xdr:row>
      <xdr:rowOff>155059</xdr:rowOff>
    </xdr:from>
    <xdr:to>
      <xdr:col>10</xdr:col>
      <xdr:colOff>243663</xdr:colOff>
      <xdr:row>72</xdr:row>
      <xdr:rowOff>132908</xdr:rowOff>
    </xdr:to>
    <xdr:sp macro="" textlink="">
      <xdr:nvSpPr>
        <xdr:cNvPr id="23" name="正方形/長方形 22"/>
        <xdr:cNvSpPr/>
      </xdr:nvSpPr>
      <xdr:spPr bwMode="auto">
        <a:xfrm>
          <a:off x="6124796" y="5969739"/>
          <a:ext cx="985727" cy="80851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0" tIns="0" rIns="0" bIns="0" rtlCol="0" anchor="t" upright="1"/>
        <a:lstStyle/>
        <a:p>
          <a:pPr algn="l"/>
          <a:r>
            <a:rPr kumimoji="1" lang="ja-JP" altLang="en-US" sz="1400">
              <a:latin typeface="HGS創英角ｺﾞｼｯｸUB" panose="020B0900000000000000" pitchFamily="50" charset="-128"/>
              <a:ea typeface="HGS創英角ｺﾞｼｯｸUB" panose="020B0900000000000000" pitchFamily="50" charset="-128"/>
              <a:cs typeface="メイリオ" panose="020B0604030504040204" pitchFamily="50" charset="-128"/>
            </a:rPr>
            <a:t>学</a:t>
          </a:r>
          <a:r>
            <a:rPr kumimoji="1" lang="ja-JP" altLang="en-US" sz="1400" baseline="0">
              <a:latin typeface="HGS創英角ｺﾞｼｯｸUB" panose="020B0900000000000000" pitchFamily="50" charset="-128"/>
              <a:ea typeface="HGS創英角ｺﾞｼｯｸUB" panose="020B0900000000000000" pitchFamily="50" charset="-128"/>
              <a:cs typeface="メイリオ" panose="020B0604030504040204" pitchFamily="50" charset="-128"/>
            </a:rPr>
            <a:t>   科</a:t>
          </a:r>
          <a:endParaRPr kumimoji="1" lang="en-US" altLang="ja-JP" sz="1400">
            <a:latin typeface="HGS創英角ｺﾞｼｯｸUB" panose="020B0900000000000000" pitchFamily="50" charset="-128"/>
            <a:ea typeface="HGS創英角ｺﾞｼｯｸUB" panose="020B0900000000000000" pitchFamily="50" charset="-128"/>
            <a:cs typeface="メイリオ" panose="020B0604030504040204" pitchFamily="50" charset="-128"/>
          </a:endParaRPr>
        </a:p>
        <a:p>
          <a:pPr algn="l"/>
          <a:r>
            <a:rPr kumimoji="1" lang="ja-JP" altLang="en-US" sz="1400">
              <a:latin typeface="HGS創英角ｺﾞｼｯｸUB" panose="020B0900000000000000" pitchFamily="50" charset="-128"/>
              <a:ea typeface="HGS創英角ｺﾞｼｯｸUB" panose="020B0900000000000000" pitchFamily="50" charset="-128"/>
              <a:cs typeface="メイリオ" panose="020B0604030504040204" pitchFamily="50" charset="-128"/>
            </a:rPr>
            <a:t>ま た は</a:t>
          </a:r>
          <a:endParaRPr kumimoji="1" lang="en-US" altLang="ja-JP" sz="1400">
            <a:latin typeface="HGS創英角ｺﾞｼｯｸUB" panose="020B0900000000000000" pitchFamily="50" charset="-128"/>
            <a:ea typeface="HGS創英角ｺﾞｼｯｸUB" panose="020B0900000000000000" pitchFamily="50" charset="-128"/>
            <a:cs typeface="メイリオ" panose="020B0604030504040204" pitchFamily="50" charset="-128"/>
          </a:endParaRPr>
        </a:p>
        <a:p>
          <a:pPr algn="l"/>
          <a:r>
            <a:rPr kumimoji="1" lang="ja-JP" altLang="en-US" sz="1400">
              <a:latin typeface="HGS創英角ｺﾞｼｯｸUB" panose="020B0900000000000000" pitchFamily="50" charset="-128"/>
              <a:ea typeface="HGS創英角ｺﾞｼｯｸUB" panose="020B0900000000000000" pitchFamily="50" charset="-128"/>
              <a:cs typeface="メイリオ" panose="020B0604030504040204" pitchFamily="50" charset="-128"/>
            </a:rPr>
            <a:t>専 攻 名</a:t>
          </a:r>
          <a:endParaRPr kumimoji="1" lang="en-US" altLang="ja-JP" sz="1400">
            <a:latin typeface="HGS創英角ｺﾞｼｯｸUB" panose="020B0900000000000000" pitchFamily="50" charset="-128"/>
            <a:ea typeface="HGS創英角ｺﾞｼｯｸUB" panose="020B0900000000000000" pitchFamily="50" charset="-128"/>
            <a:cs typeface="メイリオ" panose="020B0604030504040204" pitchFamily="50" charset="-128"/>
          </a:endParaRPr>
        </a:p>
        <a:p>
          <a:pPr algn="l"/>
          <a:endParaRPr kumimoji="1" lang="ja-JP" altLang="en-US" sz="3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210435</xdr:colOff>
      <xdr:row>88</xdr:row>
      <xdr:rowOff>1</xdr:rowOff>
    </xdr:from>
    <xdr:to>
      <xdr:col>2</xdr:col>
      <xdr:colOff>454099</xdr:colOff>
      <xdr:row>91</xdr:row>
      <xdr:rowOff>88604</xdr:rowOff>
    </xdr:to>
    <xdr:sp macro="" textlink="">
      <xdr:nvSpPr>
        <xdr:cNvPr id="24" name="正方形/長方形 23"/>
        <xdr:cNvSpPr/>
      </xdr:nvSpPr>
      <xdr:spPr bwMode="auto">
        <a:xfrm>
          <a:off x="897121" y="9303489"/>
          <a:ext cx="930350" cy="58700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lstStyle/>
        <a:p>
          <a:pPr algn="ctr"/>
          <a:r>
            <a:rPr kumimoji="1" lang="ja-JP" altLang="en-US" sz="1400">
              <a:latin typeface="HGS創英角ｺﾞｼｯｸUB" panose="020B0900000000000000" pitchFamily="50" charset="-128"/>
              <a:ea typeface="HGS創英角ｺﾞｼｯｸUB" panose="020B0900000000000000" pitchFamily="50" charset="-128"/>
            </a:rPr>
            <a:t>Ｅー</a:t>
          </a:r>
          <a:r>
            <a:rPr kumimoji="1" lang="en-US" altLang="ja-JP" sz="1400">
              <a:latin typeface="HGS創英角ｺﾞｼｯｸUB" panose="020B0900000000000000" pitchFamily="50" charset="-128"/>
              <a:ea typeface="HGS創英角ｺﾞｼｯｸUB" panose="020B0900000000000000" pitchFamily="50" charset="-128"/>
            </a:rPr>
            <a:t>mail</a:t>
          </a:r>
          <a:r>
            <a:rPr kumimoji="1" lang="ja-JP" altLang="en-US" sz="1400">
              <a:latin typeface="HGS創英角ｺﾞｼｯｸUB" panose="020B0900000000000000" pitchFamily="50" charset="-128"/>
              <a:ea typeface="HGS創英角ｺﾞｼｯｸUB" panose="020B0900000000000000" pitchFamily="50" charset="-128"/>
            </a:rPr>
            <a:t>①</a:t>
          </a:r>
        </a:p>
      </xdr:txBody>
    </xdr:sp>
    <xdr:clientData/>
  </xdr:twoCellAnchor>
  <xdr:twoCellAnchor>
    <xdr:from>
      <xdr:col>1</xdr:col>
      <xdr:colOff>188285</xdr:colOff>
      <xdr:row>93</xdr:row>
      <xdr:rowOff>44302</xdr:rowOff>
    </xdr:from>
    <xdr:to>
      <xdr:col>2</xdr:col>
      <xdr:colOff>431949</xdr:colOff>
      <xdr:row>96</xdr:row>
      <xdr:rowOff>132906</xdr:rowOff>
    </xdr:to>
    <xdr:sp macro="" textlink="">
      <xdr:nvSpPr>
        <xdr:cNvPr id="25" name="正方形/長方形 24"/>
        <xdr:cNvSpPr/>
      </xdr:nvSpPr>
      <xdr:spPr bwMode="auto">
        <a:xfrm>
          <a:off x="874971" y="10178459"/>
          <a:ext cx="930350" cy="58700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lstStyle/>
        <a:p>
          <a:pPr algn="ctr"/>
          <a:r>
            <a:rPr kumimoji="1" lang="ja-JP" altLang="en-US" sz="1400">
              <a:latin typeface="HGS創英角ｺﾞｼｯｸUB" panose="020B0900000000000000" pitchFamily="50" charset="-128"/>
              <a:ea typeface="HGS創英角ｺﾞｼｯｸUB" panose="020B0900000000000000" pitchFamily="50" charset="-128"/>
            </a:rPr>
            <a:t>Ｅー</a:t>
          </a:r>
          <a:r>
            <a:rPr kumimoji="1" lang="en-US" altLang="ja-JP" sz="1400">
              <a:latin typeface="HGS創英角ｺﾞｼｯｸUB" panose="020B0900000000000000" pitchFamily="50" charset="-128"/>
              <a:ea typeface="HGS創英角ｺﾞｼｯｸUB" panose="020B0900000000000000" pitchFamily="50" charset="-128"/>
            </a:rPr>
            <a:t>mail</a:t>
          </a:r>
          <a:r>
            <a:rPr kumimoji="1" lang="ja-JP" altLang="en-US" sz="1400">
              <a:latin typeface="HGS創英角ｺﾞｼｯｸUB" panose="020B0900000000000000" pitchFamily="50" charset="-128"/>
              <a:ea typeface="HGS創英角ｺﾞｼｯｸUB" panose="020B0900000000000000" pitchFamily="50" charset="-128"/>
            </a:rPr>
            <a:t>②</a:t>
          </a:r>
        </a:p>
      </xdr:txBody>
    </xdr:sp>
    <xdr:clientData/>
  </xdr:twoCellAnchor>
  <xdr:twoCellAnchor>
    <xdr:from>
      <xdr:col>1</xdr:col>
      <xdr:colOff>110757</xdr:colOff>
      <xdr:row>73</xdr:row>
      <xdr:rowOff>166132</xdr:rowOff>
    </xdr:from>
    <xdr:to>
      <xdr:col>2</xdr:col>
      <xdr:colOff>531629</xdr:colOff>
      <xdr:row>75</xdr:row>
      <xdr:rowOff>110755</xdr:rowOff>
    </xdr:to>
    <xdr:sp macro="" textlink="">
      <xdr:nvSpPr>
        <xdr:cNvPr id="26" name="正方形/長方形 25"/>
        <xdr:cNvSpPr/>
      </xdr:nvSpPr>
      <xdr:spPr bwMode="auto">
        <a:xfrm>
          <a:off x="797443" y="6977615"/>
          <a:ext cx="1107558" cy="27689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anchorCtr="0" upright="1"/>
        <a:lstStyle/>
        <a:p>
          <a:pPr algn="ctr"/>
          <a:r>
            <a:rPr kumimoji="1" lang="ja-JP" altLang="en-US" sz="1400">
              <a:latin typeface="HGP創英角ｺﾞｼｯｸUB" panose="020B0900000000000000" pitchFamily="50" charset="-128"/>
              <a:ea typeface="HGP創英角ｺﾞｼｯｸUB" panose="020B0900000000000000" pitchFamily="50" charset="-128"/>
            </a:rPr>
            <a:t>フ リ ガ ナ</a:t>
          </a:r>
        </a:p>
      </xdr:txBody>
    </xdr:sp>
    <xdr:clientData/>
  </xdr:twoCellAnchor>
  <xdr:twoCellAnchor>
    <xdr:from>
      <xdr:col>1</xdr:col>
      <xdr:colOff>110755</xdr:colOff>
      <xdr:row>78</xdr:row>
      <xdr:rowOff>99680</xdr:rowOff>
    </xdr:from>
    <xdr:to>
      <xdr:col>2</xdr:col>
      <xdr:colOff>531627</xdr:colOff>
      <xdr:row>80</xdr:row>
      <xdr:rowOff>44302</xdr:rowOff>
    </xdr:to>
    <xdr:sp macro="" textlink="">
      <xdr:nvSpPr>
        <xdr:cNvPr id="27" name="正方形/長方形 26"/>
        <xdr:cNvSpPr/>
      </xdr:nvSpPr>
      <xdr:spPr bwMode="auto">
        <a:xfrm>
          <a:off x="797441" y="7741831"/>
          <a:ext cx="1107558" cy="27689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anchorCtr="0" upright="1"/>
        <a:lstStyle/>
        <a:p>
          <a:pPr algn="ctr"/>
          <a:r>
            <a:rPr kumimoji="1" lang="ja-JP" altLang="en-US" sz="1600">
              <a:latin typeface="HGP創英角ｺﾞｼｯｸUB" panose="020B0900000000000000" pitchFamily="50" charset="-128"/>
              <a:ea typeface="HGP創英角ｺﾞｼｯｸUB" panose="020B0900000000000000" pitchFamily="50" charset="-128"/>
            </a:rPr>
            <a:t>氏　　名 </a:t>
          </a:r>
        </a:p>
      </xdr:txBody>
    </xdr:sp>
    <xdr:clientData/>
  </xdr:twoCellAnchor>
  <xdr:twoCellAnchor>
    <xdr:from>
      <xdr:col>10</xdr:col>
      <xdr:colOff>354419</xdr:colOff>
      <xdr:row>78</xdr:row>
      <xdr:rowOff>55378</xdr:rowOff>
    </xdr:from>
    <xdr:to>
      <xdr:col>11</xdr:col>
      <xdr:colOff>520551</xdr:colOff>
      <xdr:row>79</xdr:row>
      <xdr:rowOff>155058</xdr:rowOff>
    </xdr:to>
    <xdr:sp macro="" textlink="">
      <xdr:nvSpPr>
        <xdr:cNvPr id="28" name="正方形/長方形 27"/>
        <xdr:cNvSpPr/>
      </xdr:nvSpPr>
      <xdr:spPr bwMode="auto">
        <a:xfrm>
          <a:off x="7221279" y="7697529"/>
          <a:ext cx="852819" cy="265814"/>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anchorCtr="0" upright="1"/>
        <a:lstStyle/>
        <a:p>
          <a:pPr algn="ctr"/>
          <a:r>
            <a:rPr kumimoji="1" lang="ja-JP" altLang="en-US" sz="1600">
              <a:latin typeface="HGP創英角ｺﾞｼｯｸUB" panose="020B0900000000000000" pitchFamily="50" charset="-128"/>
              <a:ea typeface="HGP創英角ｺﾞｼｯｸUB" panose="020B0900000000000000" pitchFamily="50" charset="-128"/>
            </a:rPr>
            <a:t>学　年 </a:t>
          </a:r>
        </a:p>
      </xdr:txBody>
    </xdr:sp>
    <xdr:clientData/>
  </xdr:twoCellAnchor>
  <xdr:twoCellAnchor>
    <xdr:from>
      <xdr:col>1</xdr:col>
      <xdr:colOff>177210</xdr:colOff>
      <xdr:row>84</xdr:row>
      <xdr:rowOff>22151</xdr:rowOff>
    </xdr:from>
    <xdr:to>
      <xdr:col>2</xdr:col>
      <xdr:colOff>431948</xdr:colOff>
      <xdr:row>85</xdr:row>
      <xdr:rowOff>132906</xdr:rowOff>
    </xdr:to>
    <xdr:sp macro="" textlink="">
      <xdr:nvSpPr>
        <xdr:cNvPr id="29" name="正方形/長方形 28"/>
        <xdr:cNvSpPr/>
      </xdr:nvSpPr>
      <xdr:spPr bwMode="auto">
        <a:xfrm>
          <a:off x="863896" y="8661104"/>
          <a:ext cx="941424" cy="27688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anchorCtr="0" upright="1"/>
        <a:lstStyle/>
        <a:p>
          <a:pPr algn="ctr"/>
          <a:r>
            <a:rPr kumimoji="1" lang="ja-JP" altLang="en-US" sz="1600">
              <a:latin typeface="HGP創英角ｺﾞｼｯｸUB" panose="020B0900000000000000" pitchFamily="50" charset="-128"/>
              <a:ea typeface="HGP創英角ｺﾞｼｯｸUB" panose="020B0900000000000000" pitchFamily="50" charset="-128"/>
            </a:rPr>
            <a:t>携帯電話 </a:t>
          </a:r>
        </a:p>
      </xdr:txBody>
    </xdr:sp>
    <xdr:clientData/>
  </xdr:twoCellAnchor>
  <xdr:twoCellAnchor>
    <xdr:from>
      <xdr:col>1</xdr:col>
      <xdr:colOff>166134</xdr:colOff>
      <xdr:row>105</xdr:row>
      <xdr:rowOff>132906</xdr:rowOff>
    </xdr:from>
    <xdr:to>
      <xdr:col>2</xdr:col>
      <xdr:colOff>420872</xdr:colOff>
      <xdr:row>107</xdr:row>
      <xdr:rowOff>77528</xdr:rowOff>
    </xdr:to>
    <xdr:sp macro="" textlink="">
      <xdr:nvSpPr>
        <xdr:cNvPr id="31" name="正方形/長方形 30"/>
        <xdr:cNvSpPr/>
      </xdr:nvSpPr>
      <xdr:spPr bwMode="auto">
        <a:xfrm>
          <a:off x="852820" y="12260668"/>
          <a:ext cx="941424" cy="27688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anchorCtr="0" upright="1"/>
        <a:lstStyle/>
        <a:p>
          <a:pPr algn="ctr"/>
          <a:r>
            <a:rPr kumimoji="1" lang="ja-JP" altLang="en-US" sz="1600">
              <a:latin typeface="HGP創英角ｺﾞｼｯｸUB" panose="020B0900000000000000" pitchFamily="50" charset="-128"/>
              <a:ea typeface="HGP創英角ｺﾞｼｯｸUB" panose="020B0900000000000000" pitchFamily="50" charset="-128"/>
            </a:rPr>
            <a:t>現 住 所 </a:t>
          </a:r>
        </a:p>
      </xdr:txBody>
    </xdr:sp>
    <xdr:clientData/>
  </xdr:twoCellAnchor>
  <xdr:twoCellAnchor>
    <xdr:from>
      <xdr:col>3</xdr:col>
      <xdr:colOff>44303</xdr:colOff>
      <xdr:row>99</xdr:row>
      <xdr:rowOff>155059</xdr:rowOff>
    </xdr:from>
    <xdr:to>
      <xdr:col>3</xdr:col>
      <xdr:colOff>343344</xdr:colOff>
      <xdr:row>101</xdr:row>
      <xdr:rowOff>99680</xdr:rowOff>
    </xdr:to>
    <xdr:sp macro="" textlink="">
      <xdr:nvSpPr>
        <xdr:cNvPr id="32" name="正方形/長方形 31"/>
        <xdr:cNvSpPr/>
      </xdr:nvSpPr>
      <xdr:spPr bwMode="auto">
        <a:xfrm>
          <a:off x="2104361" y="11286018"/>
          <a:ext cx="299041" cy="27688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anchorCtr="0" upright="1"/>
        <a:lstStyle/>
        <a:p>
          <a:pPr algn="l"/>
          <a:r>
            <a:rPr kumimoji="1" lang="ja-JP" altLang="en-US" sz="1600">
              <a:latin typeface="HGP創英角ｺﾞｼｯｸUB" panose="020B0900000000000000" pitchFamily="50" charset="-128"/>
              <a:ea typeface="HGP創英角ｺﾞｼｯｸUB" panose="020B0900000000000000" pitchFamily="50" charset="-128"/>
            </a:rPr>
            <a:t>〒 </a:t>
          </a:r>
        </a:p>
      </xdr:txBody>
    </xdr:sp>
    <xdr:clientData/>
  </xdr:twoCellAnchor>
  <xdr:twoCellAnchor>
    <xdr:from>
      <xdr:col>7</xdr:col>
      <xdr:colOff>642384</xdr:colOff>
      <xdr:row>99</xdr:row>
      <xdr:rowOff>143982</xdr:rowOff>
    </xdr:from>
    <xdr:to>
      <xdr:col>8</xdr:col>
      <xdr:colOff>531628</xdr:colOff>
      <xdr:row>101</xdr:row>
      <xdr:rowOff>88603</xdr:rowOff>
    </xdr:to>
    <xdr:sp macro="" textlink="">
      <xdr:nvSpPr>
        <xdr:cNvPr id="34" name="正方形/長方形 33"/>
        <xdr:cNvSpPr/>
      </xdr:nvSpPr>
      <xdr:spPr bwMode="auto">
        <a:xfrm>
          <a:off x="5449186" y="11274941"/>
          <a:ext cx="575930" cy="27688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anchorCtr="0" upright="1"/>
        <a:lstStyle/>
        <a:p>
          <a:pPr algn="l"/>
          <a:r>
            <a:rPr kumimoji="1" lang="ja-JP" altLang="en-US" sz="1600">
              <a:latin typeface="HGP創英角ｺﾞｼｯｸUB" panose="020B0900000000000000" pitchFamily="50" charset="-128"/>
              <a:ea typeface="HGP創英角ｺﾞｼｯｸUB" panose="020B0900000000000000" pitchFamily="50" charset="-128"/>
            </a:rPr>
            <a:t>ＴＥＬ．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A2884"/>
  </sheetPr>
  <dimension ref="A1:BA100"/>
  <sheetViews>
    <sheetView tabSelected="1" view="pageBreakPreview" zoomScale="200" zoomScaleNormal="100" zoomScaleSheetLayoutView="200" workbookViewId="0">
      <selection activeCell="J14" sqref="J14:W14"/>
    </sheetView>
  </sheetViews>
  <sheetFormatPr defaultRowHeight="15" customHeight="1" x14ac:dyDescent="0.15"/>
  <cols>
    <col min="1" max="53" width="1.875" style="4" customWidth="1"/>
    <col min="54" max="16384" width="9" style="4"/>
  </cols>
  <sheetData>
    <row r="1" spans="1:53" ht="14.25" customHeight="1" x14ac:dyDescent="0.45">
      <c r="A1" s="1"/>
      <c r="B1" s="2"/>
      <c r="C1" s="1"/>
      <c r="D1" s="1"/>
      <c r="E1" s="1"/>
      <c r="F1" s="1"/>
      <c r="G1" s="1"/>
      <c r="H1" s="1"/>
      <c r="I1" s="1"/>
      <c r="J1" s="1"/>
      <c r="K1" s="1"/>
      <c r="L1" s="1"/>
      <c r="M1" s="1"/>
      <c r="N1" s="1"/>
      <c r="O1" s="1"/>
      <c r="P1" s="1"/>
      <c r="Q1" s="1"/>
      <c r="R1" s="1"/>
      <c r="S1" s="1"/>
      <c r="T1" s="35"/>
      <c r="U1" s="1"/>
      <c r="V1" s="1"/>
      <c r="W1" s="1"/>
      <c r="X1" s="1"/>
      <c r="Y1" s="1"/>
      <c r="Z1" s="1"/>
      <c r="AA1" s="1"/>
      <c r="AB1" s="1"/>
      <c r="AC1" s="1"/>
      <c r="AD1" s="1"/>
      <c r="AE1" s="1"/>
      <c r="AF1" s="1"/>
      <c r="AG1" s="11">
        <v>2</v>
      </c>
      <c r="AH1" s="11"/>
      <c r="AI1" s="11"/>
      <c r="AJ1" s="11"/>
      <c r="AK1" s="11"/>
      <c r="AL1" s="11"/>
      <c r="AM1" s="11"/>
      <c r="AN1" s="11"/>
      <c r="AO1" s="11"/>
      <c r="AP1" s="11"/>
      <c r="AQ1" s="11"/>
      <c r="AR1" s="11"/>
      <c r="AS1" s="11"/>
      <c r="AT1" s="11"/>
      <c r="AU1" s="11"/>
      <c r="AV1" s="11"/>
      <c r="AW1" s="11"/>
      <c r="AX1" s="11"/>
      <c r="AY1" s="11"/>
      <c r="AZ1" s="11"/>
      <c r="BA1" s="11"/>
    </row>
    <row r="2" spans="1:53" ht="14.25" customHeight="1" x14ac:dyDescent="0.15">
      <c r="A2" s="1"/>
      <c r="B2" s="2"/>
      <c r="C2" s="5"/>
      <c r="D2" s="1"/>
      <c r="E2" s="1"/>
      <c r="F2" s="1"/>
      <c r="G2" s="1"/>
      <c r="H2" s="1"/>
      <c r="I2" s="1"/>
      <c r="J2" s="1"/>
      <c r="K2" s="1"/>
      <c r="L2" s="1"/>
      <c r="M2" s="1"/>
      <c r="N2" s="1"/>
      <c r="O2" s="1"/>
      <c r="P2" s="1"/>
      <c r="Q2" s="1"/>
      <c r="R2" s="1"/>
      <c r="S2" s="1"/>
      <c r="T2" s="1"/>
      <c r="U2" s="1"/>
      <c r="V2" s="1"/>
      <c r="W2" s="1"/>
      <c r="X2" s="1"/>
      <c r="Y2" s="1"/>
      <c r="Z2" s="1"/>
      <c r="AA2" s="1"/>
      <c r="AB2" s="1"/>
      <c r="AC2" s="1"/>
      <c r="AD2" s="1"/>
      <c r="AE2" s="1"/>
      <c r="AF2" s="1"/>
      <c r="AG2" s="11"/>
      <c r="AH2" s="11"/>
      <c r="AI2" s="11"/>
      <c r="AJ2" s="11"/>
      <c r="AK2" s="11"/>
      <c r="AL2" s="11"/>
      <c r="AM2" s="11"/>
      <c r="AN2" s="11"/>
      <c r="AO2" s="11"/>
      <c r="AP2" s="11"/>
      <c r="AQ2" s="11"/>
      <c r="AR2" s="11"/>
      <c r="AS2" s="77" t="s">
        <v>45</v>
      </c>
      <c r="AT2" s="77"/>
      <c r="AU2" s="77"/>
      <c r="AV2" s="77"/>
      <c r="AW2" s="77"/>
      <c r="AX2" s="77"/>
      <c r="AY2" s="77"/>
      <c r="AZ2" s="77"/>
      <c r="BA2" s="11"/>
    </row>
    <row r="3" spans="1:53" ht="5.25" customHeight="1" x14ac:dyDescent="0.15">
      <c r="A3" s="1"/>
      <c r="B3" s="2"/>
      <c r="C3" s="5"/>
      <c r="D3" s="1"/>
      <c r="E3" s="1"/>
      <c r="G3" s="1"/>
      <c r="H3" s="1"/>
      <c r="I3" s="1"/>
      <c r="J3" s="1"/>
      <c r="K3" s="1"/>
      <c r="L3" s="1"/>
      <c r="M3" s="1"/>
      <c r="N3" s="1"/>
      <c r="O3" s="1"/>
      <c r="P3" s="1"/>
      <c r="Q3" s="1"/>
      <c r="R3" s="1"/>
      <c r="S3" s="1"/>
      <c r="T3" s="1"/>
      <c r="U3" s="1"/>
      <c r="V3" s="1"/>
      <c r="W3" s="1"/>
      <c r="X3" s="1"/>
      <c r="Y3" s="1"/>
      <c r="Z3" s="1"/>
      <c r="AA3" s="1"/>
      <c r="AB3" s="1"/>
      <c r="AC3" s="1"/>
      <c r="AD3" s="1"/>
      <c r="AE3" s="1"/>
      <c r="AF3" s="1"/>
      <c r="AG3" s="3"/>
      <c r="AH3" s="3"/>
      <c r="AI3" s="3"/>
      <c r="AJ3" s="3"/>
      <c r="AK3" s="3"/>
      <c r="AL3" s="3"/>
      <c r="AM3" s="3"/>
      <c r="AN3" s="3"/>
      <c r="AO3" s="3"/>
      <c r="AP3" s="3"/>
      <c r="AQ3" s="3"/>
      <c r="AR3" s="3"/>
      <c r="AS3" s="3"/>
      <c r="AT3" s="3"/>
      <c r="AU3" s="3"/>
      <c r="AV3" s="3"/>
      <c r="AW3" s="3"/>
      <c r="AX3" s="3"/>
      <c r="AY3" s="3"/>
      <c r="AZ3" s="3"/>
      <c r="BA3" s="3"/>
    </row>
    <row r="4" spans="1:53" ht="24.75" customHeight="1" x14ac:dyDescent="0.15">
      <c r="A4" s="1"/>
      <c r="B4" s="50"/>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6"/>
    </row>
    <row r="5" spans="1:53" ht="9.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6"/>
      <c r="AQ5" s="7"/>
      <c r="AR5" s="6"/>
      <c r="AS5" s="6"/>
      <c r="AT5" s="6"/>
      <c r="AU5" s="6"/>
      <c r="AV5" s="6"/>
      <c r="AW5" s="6"/>
      <c r="AX5" s="6"/>
      <c r="AY5" s="6"/>
      <c r="AZ5" s="6"/>
      <c r="BA5" s="6"/>
    </row>
    <row r="6" spans="1:53" ht="15" customHeight="1" x14ac:dyDescent="0.15">
      <c r="A6" s="15" t="s">
        <v>1</v>
      </c>
      <c r="B6" s="18" t="s">
        <v>46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6"/>
      <c r="AO6" s="57" t="s">
        <v>2</v>
      </c>
      <c r="AP6" s="57"/>
      <c r="AQ6" s="57"/>
      <c r="AR6" s="57"/>
      <c r="AS6" s="57"/>
      <c r="AT6" s="57"/>
      <c r="AU6" s="57"/>
      <c r="AV6" s="57"/>
      <c r="AW6" s="57"/>
      <c r="AX6" s="57"/>
      <c r="AY6" s="57"/>
      <c r="AZ6" s="57"/>
      <c r="BA6" s="8"/>
    </row>
    <row r="7" spans="1:53" ht="15" customHeight="1" x14ac:dyDescent="0.15">
      <c r="A7" s="16"/>
      <c r="B7" s="18" t="s">
        <v>47</v>
      </c>
      <c r="C7" s="13"/>
      <c r="D7" s="13"/>
      <c r="E7" s="13"/>
      <c r="F7" s="13"/>
      <c r="G7" s="13"/>
      <c r="H7" s="13"/>
      <c r="I7" s="13"/>
      <c r="J7" s="13"/>
      <c r="K7" s="13"/>
      <c r="L7" s="13"/>
      <c r="M7" s="13"/>
      <c r="N7" s="13"/>
      <c r="O7" s="13"/>
      <c r="P7" s="13"/>
      <c r="Q7" s="12"/>
      <c r="R7" s="12"/>
      <c r="S7" s="12"/>
      <c r="T7" s="12"/>
      <c r="U7" s="12"/>
      <c r="V7" s="12"/>
      <c r="W7" s="12"/>
      <c r="X7" s="12"/>
      <c r="Y7" s="12"/>
      <c r="Z7" s="12"/>
      <c r="AA7" s="47"/>
      <c r="AB7" s="12"/>
      <c r="AC7" s="12"/>
      <c r="AD7" s="12"/>
      <c r="AE7" s="12"/>
      <c r="AF7" s="12"/>
      <c r="AG7" s="12"/>
      <c r="AH7" s="12"/>
      <c r="AI7" s="12"/>
      <c r="AJ7" s="12"/>
      <c r="AK7" s="12"/>
      <c r="AL7" s="12"/>
      <c r="AM7" s="12"/>
      <c r="AN7" s="17"/>
      <c r="AO7" s="6"/>
      <c r="AP7" s="6"/>
      <c r="AQ7" s="1"/>
      <c r="AR7" s="28"/>
      <c r="AS7" s="28"/>
      <c r="AT7" s="28"/>
      <c r="AU7" s="28"/>
      <c r="AV7" s="28"/>
      <c r="AW7" s="28"/>
      <c r="AX7" s="28"/>
      <c r="AY7" s="28"/>
      <c r="AZ7" s="28"/>
      <c r="BA7" s="10"/>
    </row>
    <row r="8" spans="1:53" ht="15" customHeight="1" x14ac:dyDescent="0.15">
      <c r="A8" s="16"/>
      <c r="B8" s="18" t="s">
        <v>109</v>
      </c>
      <c r="C8" s="13"/>
      <c r="D8" s="13"/>
      <c r="E8" s="13"/>
      <c r="F8" s="13"/>
      <c r="G8" s="13"/>
      <c r="H8" s="13"/>
      <c r="I8" s="13"/>
      <c r="J8" s="13"/>
      <c r="K8" s="13"/>
      <c r="L8" s="13"/>
      <c r="M8" s="13"/>
      <c r="N8" s="13"/>
      <c r="O8" s="13"/>
      <c r="P8" s="13"/>
      <c r="Q8" s="14"/>
      <c r="R8" s="14"/>
      <c r="S8" s="14"/>
      <c r="T8" s="14"/>
      <c r="U8" s="14"/>
      <c r="V8" s="14"/>
      <c r="W8" s="14"/>
      <c r="X8" s="14"/>
      <c r="Y8" s="14"/>
      <c r="Z8" s="14"/>
      <c r="AA8" s="14"/>
      <c r="AB8" s="14"/>
      <c r="AC8" s="14"/>
      <c r="AD8" s="14"/>
      <c r="AE8" s="14"/>
      <c r="AF8" s="14"/>
      <c r="AG8" s="14"/>
      <c r="AH8" s="14"/>
      <c r="AI8" s="14"/>
      <c r="AJ8" s="14"/>
      <c r="AK8" s="14"/>
      <c r="AL8" s="14"/>
      <c r="AM8" s="14"/>
      <c r="AN8" s="17"/>
      <c r="AO8" s="6"/>
      <c r="AP8" s="6"/>
      <c r="AQ8" s="1"/>
      <c r="AR8" s="28"/>
      <c r="AS8" s="28"/>
      <c r="AT8" s="28"/>
      <c r="AU8" s="28"/>
      <c r="AV8" s="28"/>
      <c r="AW8" s="28"/>
      <c r="AX8" s="28"/>
      <c r="AY8" s="28"/>
      <c r="AZ8" s="28"/>
      <c r="BA8" s="1"/>
    </row>
    <row r="9" spans="1:53" ht="9.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6"/>
      <c r="AQ9" s="7"/>
      <c r="AR9" s="6"/>
      <c r="AS9" s="6"/>
      <c r="AT9" s="6"/>
      <c r="AU9" s="6"/>
      <c r="AV9" s="6"/>
      <c r="AW9" s="6"/>
      <c r="AX9" s="6"/>
      <c r="AY9" s="6"/>
      <c r="AZ9" s="6"/>
      <c r="BA9" s="6"/>
    </row>
    <row r="10" spans="1:53" s="26" customFormat="1" ht="15" customHeight="1" x14ac:dyDescent="0.15">
      <c r="A10" s="19"/>
      <c r="B10" s="58" t="s">
        <v>16</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9"/>
      <c r="AM10" s="59"/>
      <c r="AN10" s="25"/>
      <c r="AO10" s="25"/>
      <c r="AP10" s="25"/>
      <c r="AQ10" s="19"/>
      <c r="AR10" s="32"/>
      <c r="AS10" s="32"/>
      <c r="AT10" s="32"/>
      <c r="AU10" s="32"/>
      <c r="AV10" s="32"/>
      <c r="AW10" s="32"/>
      <c r="AX10" s="32"/>
      <c r="AY10" s="32"/>
      <c r="AZ10" s="32"/>
      <c r="BA10" s="19"/>
    </row>
    <row r="11" spans="1:53" s="26" customFormat="1"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25"/>
      <c r="AQ11" s="33"/>
      <c r="AR11" s="25"/>
      <c r="AS11" s="25"/>
      <c r="AT11" s="25"/>
      <c r="AU11" s="25"/>
      <c r="AV11" s="25"/>
      <c r="AW11" s="25"/>
      <c r="AX11" s="25"/>
      <c r="AY11" s="25"/>
      <c r="AZ11" s="25"/>
      <c r="BA11" s="25"/>
    </row>
    <row r="12" spans="1:53" s="22" customFormat="1" ht="15" customHeight="1" x14ac:dyDescent="0.15">
      <c r="A12" s="20"/>
      <c r="B12" s="20" t="s">
        <v>103</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1"/>
      <c r="AL12" s="21"/>
      <c r="AM12" s="21"/>
      <c r="AN12" s="21"/>
      <c r="AO12" s="21"/>
      <c r="AP12" s="21"/>
      <c r="AQ12" s="20"/>
      <c r="AR12" s="32"/>
      <c r="AS12" s="32"/>
      <c r="AT12" s="32"/>
      <c r="AU12" s="32"/>
      <c r="AV12" s="32"/>
      <c r="AW12" s="32"/>
      <c r="AX12" s="32"/>
      <c r="AY12" s="32"/>
      <c r="AZ12" s="32"/>
      <c r="BA12" s="20"/>
    </row>
    <row r="13" spans="1:53" s="22" customFormat="1" ht="3" customHeight="1" thickBot="1" x14ac:dyDescent="0.2">
      <c r="A13" s="20"/>
      <c r="B13" s="23"/>
      <c r="C13" s="23"/>
      <c r="D13" s="23"/>
      <c r="E13" s="23"/>
      <c r="F13" s="23"/>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32"/>
      <c r="AS13" s="32"/>
      <c r="AT13" s="32"/>
      <c r="AU13" s="32"/>
      <c r="AV13" s="32"/>
      <c r="AW13" s="32"/>
      <c r="AX13" s="32"/>
      <c r="AY13" s="32"/>
      <c r="AZ13" s="32"/>
      <c r="BA13" s="24"/>
    </row>
    <row r="14" spans="1:53" s="26" customFormat="1" ht="15" customHeight="1" thickTop="1" thickBot="1" x14ac:dyDescent="0.2">
      <c r="A14" s="19"/>
      <c r="B14" s="19"/>
      <c r="C14" s="20" t="s">
        <v>3</v>
      </c>
      <c r="D14" s="19"/>
      <c r="E14" s="19"/>
      <c r="F14" s="19"/>
      <c r="G14" s="19"/>
      <c r="H14" s="63" t="s">
        <v>48</v>
      </c>
      <c r="I14" s="63"/>
      <c r="J14" s="64"/>
      <c r="K14" s="65"/>
      <c r="L14" s="65"/>
      <c r="M14" s="65"/>
      <c r="N14" s="65"/>
      <c r="O14" s="65"/>
      <c r="P14" s="65"/>
      <c r="Q14" s="65"/>
      <c r="R14" s="65"/>
      <c r="S14" s="65"/>
      <c r="T14" s="65"/>
      <c r="U14" s="65"/>
      <c r="V14" s="65"/>
      <c r="W14" s="66"/>
      <c r="X14" s="67" t="s">
        <v>4</v>
      </c>
      <c r="Y14" s="69"/>
      <c r="Z14" s="64"/>
      <c r="AA14" s="65"/>
      <c r="AB14" s="65"/>
      <c r="AC14" s="65"/>
      <c r="AD14" s="65"/>
      <c r="AE14" s="65"/>
      <c r="AF14" s="65"/>
      <c r="AG14" s="65"/>
      <c r="AH14" s="65"/>
      <c r="AI14" s="65"/>
      <c r="AJ14" s="65"/>
      <c r="AK14" s="65"/>
      <c r="AL14" s="65"/>
      <c r="AM14" s="66"/>
      <c r="AN14" s="37"/>
      <c r="AO14" s="25"/>
      <c r="AP14" s="25"/>
      <c r="AQ14" s="19"/>
      <c r="AR14" s="32"/>
      <c r="AS14" s="32"/>
      <c r="AT14" s="32"/>
      <c r="AU14" s="32"/>
      <c r="AV14" s="32"/>
      <c r="AW14" s="32"/>
      <c r="AX14" s="32"/>
      <c r="AY14" s="32"/>
      <c r="AZ14" s="32"/>
      <c r="BA14" s="19"/>
    </row>
    <row r="15" spans="1:53" s="26" customFormat="1" ht="9" customHeight="1" thickTop="1" thickBot="1" x14ac:dyDescent="0.2">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36"/>
      <c r="AC15" s="19"/>
      <c r="AD15" s="19"/>
      <c r="AE15" s="19"/>
      <c r="AF15" s="19"/>
      <c r="AG15" s="19"/>
      <c r="AH15" s="19"/>
      <c r="AI15" s="19"/>
      <c r="AJ15" s="19"/>
      <c r="AK15" s="25"/>
      <c r="AL15" s="25"/>
      <c r="AM15" s="21"/>
      <c r="AN15" s="25"/>
      <c r="AO15" s="25"/>
      <c r="AP15" s="25"/>
      <c r="AQ15" s="19"/>
      <c r="AR15" s="32"/>
      <c r="AS15" s="32"/>
      <c r="AT15" s="32"/>
      <c r="AU15" s="32"/>
      <c r="AV15" s="32"/>
      <c r="AW15" s="32"/>
      <c r="AX15" s="32"/>
      <c r="AY15" s="32"/>
      <c r="AZ15" s="32"/>
      <c r="BA15" s="19"/>
    </row>
    <row r="16" spans="1:53" s="26" customFormat="1" ht="15" customHeight="1" thickTop="1" thickBot="1" x14ac:dyDescent="0.2">
      <c r="A16" s="19"/>
      <c r="B16" s="19"/>
      <c r="C16" s="20" t="s">
        <v>41</v>
      </c>
      <c r="D16" s="19"/>
      <c r="E16" s="19"/>
      <c r="F16" s="19"/>
      <c r="G16" s="19"/>
      <c r="H16" s="63" t="s">
        <v>49</v>
      </c>
      <c r="I16" s="63"/>
      <c r="J16" s="64"/>
      <c r="K16" s="65"/>
      <c r="L16" s="65"/>
      <c r="M16" s="65"/>
      <c r="N16" s="65"/>
      <c r="O16" s="65"/>
      <c r="P16" s="65"/>
      <c r="Q16" s="65"/>
      <c r="R16" s="65"/>
      <c r="S16" s="65"/>
      <c r="T16" s="65"/>
      <c r="U16" s="65"/>
      <c r="V16" s="65"/>
      <c r="W16" s="66"/>
      <c r="X16" s="67" t="s">
        <v>5</v>
      </c>
      <c r="Y16" s="68"/>
      <c r="Z16" s="64"/>
      <c r="AA16" s="65"/>
      <c r="AB16" s="65"/>
      <c r="AC16" s="65"/>
      <c r="AD16" s="65"/>
      <c r="AE16" s="65"/>
      <c r="AF16" s="65"/>
      <c r="AG16" s="65"/>
      <c r="AH16" s="65"/>
      <c r="AI16" s="65"/>
      <c r="AJ16" s="65"/>
      <c r="AK16" s="65"/>
      <c r="AL16" s="65"/>
      <c r="AM16" s="66"/>
      <c r="AN16" s="25"/>
      <c r="AO16" s="25"/>
      <c r="AP16" s="25"/>
      <c r="AQ16" s="19"/>
      <c r="AR16" s="32"/>
      <c r="AS16" s="32"/>
      <c r="AT16" s="32"/>
      <c r="AU16" s="32"/>
      <c r="AV16" s="32"/>
      <c r="AW16" s="32"/>
      <c r="AX16" s="32"/>
      <c r="AY16" s="32"/>
      <c r="AZ16" s="32"/>
      <c r="BA16" s="19"/>
    </row>
    <row r="17" spans="1:53" s="26" customFormat="1" ht="9" customHeight="1" thickTop="1" thickBot="1" x14ac:dyDescent="0.2">
      <c r="A17" s="19"/>
      <c r="B17" s="19"/>
      <c r="C17" s="19"/>
      <c r="D17" s="19"/>
      <c r="E17" s="19"/>
      <c r="F17" s="19"/>
      <c r="G17" s="19"/>
      <c r="H17" s="19"/>
      <c r="I17" s="19"/>
      <c r="J17" s="19"/>
      <c r="K17" s="19"/>
      <c r="L17" s="38"/>
      <c r="M17" s="19"/>
      <c r="N17" s="19"/>
      <c r="O17" s="19"/>
      <c r="P17" s="19"/>
      <c r="Q17" s="19"/>
      <c r="R17" s="38"/>
      <c r="S17" s="19"/>
      <c r="T17" s="19"/>
      <c r="U17" s="19"/>
      <c r="V17" s="19"/>
      <c r="W17" s="19"/>
      <c r="X17" s="19"/>
      <c r="Y17" s="19"/>
      <c r="Z17" s="19"/>
      <c r="AA17" s="19"/>
      <c r="AB17" s="19"/>
      <c r="AC17" s="19"/>
      <c r="AD17" s="19"/>
      <c r="AE17" s="19"/>
      <c r="AF17" s="19"/>
      <c r="AG17" s="19"/>
      <c r="AH17" s="19"/>
      <c r="AI17" s="19"/>
      <c r="AJ17" s="19"/>
      <c r="AK17" s="25"/>
      <c r="AL17" s="25"/>
      <c r="AM17" s="25"/>
      <c r="AN17" s="25"/>
      <c r="AO17" s="25"/>
      <c r="AP17" s="25"/>
      <c r="AQ17" s="19"/>
      <c r="AR17" s="32"/>
      <c r="AS17" s="32"/>
      <c r="AT17" s="32"/>
      <c r="AU17" s="32"/>
      <c r="AV17" s="32"/>
      <c r="AW17" s="32"/>
      <c r="AX17" s="32"/>
      <c r="AY17" s="32"/>
      <c r="AZ17" s="32"/>
      <c r="BA17" s="19"/>
    </row>
    <row r="18" spans="1:53" s="22" customFormat="1" ht="15" customHeight="1" thickTop="1" thickBot="1" x14ac:dyDescent="0.2">
      <c r="A18" s="20"/>
      <c r="B18" s="20" t="s">
        <v>50</v>
      </c>
      <c r="C18" s="20"/>
      <c r="D18" s="20"/>
      <c r="E18" s="20"/>
      <c r="F18" s="20"/>
      <c r="G18" s="20"/>
      <c r="H18" s="20"/>
      <c r="I18" s="20"/>
      <c r="J18" s="20"/>
      <c r="K18" s="20"/>
      <c r="L18" s="20"/>
      <c r="M18" s="20"/>
      <c r="N18" s="20"/>
      <c r="O18" s="20"/>
      <c r="P18" s="64" t="s">
        <v>91</v>
      </c>
      <c r="Q18" s="65"/>
      <c r="R18" s="65"/>
      <c r="S18" s="65"/>
      <c r="T18" s="65"/>
      <c r="U18" s="65"/>
      <c r="V18" s="65"/>
      <c r="W18" s="65"/>
      <c r="X18" s="65"/>
      <c r="Y18" s="65"/>
      <c r="Z18" s="65"/>
      <c r="AA18" s="65"/>
      <c r="AB18" s="65"/>
      <c r="AC18" s="65"/>
      <c r="AD18" s="65"/>
      <c r="AE18" s="66"/>
      <c r="AF18" s="40"/>
      <c r="AG18" s="78"/>
      <c r="AH18" s="78"/>
      <c r="AI18" s="78"/>
      <c r="AJ18" s="78"/>
      <c r="AK18" s="78"/>
      <c r="AL18" s="78"/>
      <c r="AM18" s="78"/>
      <c r="AN18" s="21"/>
      <c r="AO18" s="21"/>
      <c r="AP18" s="21"/>
      <c r="AQ18" s="20"/>
      <c r="AR18" s="32"/>
      <c r="AS18" s="32"/>
      <c r="AT18" s="32"/>
      <c r="AU18" s="32"/>
      <c r="AV18" s="32"/>
      <c r="AW18" s="32"/>
      <c r="AX18" s="32"/>
      <c r="AY18" s="32"/>
      <c r="AZ18" s="32"/>
      <c r="BA18" s="20"/>
    </row>
    <row r="19" spans="1:53" s="26" customFormat="1" ht="9" customHeight="1" thickTop="1" thickBot="1" x14ac:dyDescent="0.2">
      <c r="A19" s="19"/>
      <c r="B19" s="19"/>
      <c r="C19" s="19"/>
      <c r="D19" s="19"/>
      <c r="E19" s="19"/>
      <c r="F19" s="19"/>
      <c r="G19" s="19"/>
      <c r="H19" s="19"/>
      <c r="I19" s="19"/>
      <c r="J19" s="19"/>
      <c r="K19" s="19"/>
      <c r="L19" s="19"/>
      <c r="M19" s="19"/>
      <c r="N19" s="19"/>
      <c r="O19" s="19"/>
      <c r="P19" s="19"/>
      <c r="Q19" s="19"/>
      <c r="R19" s="19"/>
      <c r="S19" s="25"/>
      <c r="T19" s="25"/>
      <c r="U19" s="25"/>
      <c r="V19" s="19"/>
      <c r="W19" s="19"/>
      <c r="X19" s="19"/>
      <c r="Y19" s="19"/>
      <c r="Z19" s="19"/>
      <c r="AA19" s="19"/>
      <c r="AB19" s="19"/>
      <c r="AC19" s="38"/>
      <c r="AD19" s="38"/>
      <c r="AE19" s="38"/>
      <c r="AF19" s="19"/>
      <c r="AG19" s="19"/>
      <c r="AH19" s="19"/>
      <c r="AI19" s="19"/>
      <c r="AJ19" s="19"/>
      <c r="AK19" s="25"/>
      <c r="AL19" s="25"/>
      <c r="AM19" s="25"/>
      <c r="AN19" s="25"/>
      <c r="AO19" s="25"/>
      <c r="AP19" s="25"/>
      <c r="AQ19" s="19"/>
      <c r="AR19" s="32"/>
      <c r="AS19" s="32"/>
      <c r="AT19" s="32"/>
      <c r="AU19" s="32"/>
      <c r="AV19" s="32"/>
      <c r="AW19" s="32"/>
      <c r="AX19" s="32"/>
      <c r="AY19" s="32"/>
      <c r="AZ19" s="32"/>
      <c r="BA19" s="19"/>
    </row>
    <row r="20" spans="1:53" s="22" customFormat="1" ht="15" customHeight="1" thickTop="1" thickBot="1" x14ac:dyDescent="0.2">
      <c r="A20" s="20"/>
      <c r="B20" s="20" t="s">
        <v>51</v>
      </c>
      <c r="C20" s="20"/>
      <c r="D20" s="20"/>
      <c r="E20" s="20"/>
      <c r="F20" s="20"/>
      <c r="G20" s="20"/>
      <c r="H20" s="20"/>
      <c r="I20" s="20"/>
      <c r="J20" s="20"/>
      <c r="K20" s="20"/>
      <c r="L20" s="20"/>
      <c r="M20" s="20"/>
      <c r="N20" s="20"/>
      <c r="O20" s="41"/>
      <c r="P20" s="64"/>
      <c r="Q20" s="65"/>
      <c r="R20" s="65"/>
      <c r="S20" s="65"/>
      <c r="T20" s="65"/>
      <c r="U20" s="65"/>
      <c r="V20" s="65"/>
      <c r="W20" s="65"/>
      <c r="X20" s="65"/>
      <c r="Y20" s="65"/>
      <c r="Z20" s="65"/>
      <c r="AA20" s="65"/>
      <c r="AB20" s="65"/>
      <c r="AC20" s="65"/>
      <c r="AD20" s="65"/>
      <c r="AE20" s="66"/>
      <c r="AF20" s="20"/>
      <c r="AG20" s="64" t="s">
        <v>92</v>
      </c>
      <c r="AH20" s="65"/>
      <c r="AI20" s="65"/>
      <c r="AJ20" s="65"/>
      <c r="AK20" s="65"/>
      <c r="AL20" s="65"/>
      <c r="AM20" s="66"/>
      <c r="AN20" s="40"/>
      <c r="AO20" s="21"/>
      <c r="AP20" s="21"/>
      <c r="AQ20" s="20"/>
      <c r="AR20" s="32"/>
      <c r="AS20" s="32"/>
      <c r="AT20" s="32"/>
      <c r="AU20" s="32"/>
      <c r="AV20" s="32"/>
      <c r="AW20" s="32"/>
      <c r="AX20" s="32"/>
      <c r="AY20" s="32"/>
      <c r="AZ20" s="32"/>
      <c r="BA20" s="20"/>
    </row>
    <row r="21" spans="1:53" s="26" customFormat="1" ht="9" customHeight="1" thickTop="1" thickBot="1" x14ac:dyDescent="0.2">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25"/>
      <c r="AD21" s="25"/>
      <c r="AE21" s="25"/>
      <c r="AF21" s="19"/>
      <c r="AG21" s="25"/>
      <c r="AH21" s="25"/>
      <c r="AI21" s="25"/>
      <c r="AJ21" s="19"/>
      <c r="AK21" s="25"/>
      <c r="AL21" s="25"/>
      <c r="AM21" s="25"/>
      <c r="AN21" s="25"/>
      <c r="AO21" s="25"/>
      <c r="AP21" s="25"/>
      <c r="AQ21" s="19"/>
      <c r="AR21" s="32"/>
      <c r="AS21" s="32"/>
      <c r="AT21" s="32"/>
      <c r="AU21" s="32"/>
      <c r="AV21" s="32"/>
      <c r="AW21" s="32"/>
      <c r="AX21" s="32"/>
      <c r="AY21" s="32"/>
      <c r="AZ21" s="32"/>
      <c r="BA21" s="19"/>
    </row>
    <row r="22" spans="1:53" s="22" customFormat="1" ht="15" customHeight="1" thickTop="1" thickBot="1" x14ac:dyDescent="0.2">
      <c r="A22" s="20"/>
      <c r="B22" s="20" t="s">
        <v>52</v>
      </c>
      <c r="C22" s="20"/>
      <c r="D22" s="20"/>
      <c r="E22" s="20"/>
      <c r="F22" s="20"/>
      <c r="G22" s="20"/>
      <c r="H22" s="20"/>
      <c r="I22" s="20"/>
      <c r="J22" s="20"/>
      <c r="K22" s="20"/>
      <c r="L22" s="20"/>
      <c r="M22" s="20"/>
      <c r="N22" s="20"/>
      <c r="O22" s="41"/>
      <c r="P22" s="64" t="s">
        <v>6</v>
      </c>
      <c r="Q22" s="65"/>
      <c r="R22" s="65"/>
      <c r="S22" s="65"/>
      <c r="T22" s="65"/>
      <c r="U22" s="65"/>
      <c r="V22" s="65"/>
      <c r="W22" s="65"/>
      <c r="X22" s="65"/>
      <c r="Y22" s="65"/>
      <c r="Z22" s="65"/>
      <c r="AA22" s="65"/>
      <c r="AB22" s="65"/>
      <c r="AC22" s="65"/>
      <c r="AD22" s="65"/>
      <c r="AE22" s="65"/>
      <c r="AF22" s="65"/>
      <c r="AG22" s="65"/>
      <c r="AH22" s="65"/>
      <c r="AI22" s="65"/>
      <c r="AJ22" s="65"/>
      <c r="AK22" s="65"/>
      <c r="AL22" s="65"/>
      <c r="AM22" s="65"/>
      <c r="AN22" s="40"/>
      <c r="AO22" s="21"/>
      <c r="AP22" s="21"/>
      <c r="AQ22" s="20"/>
      <c r="AR22" s="32"/>
      <c r="AS22" s="32"/>
      <c r="AT22" s="32"/>
      <c r="AU22" s="32"/>
      <c r="AV22" s="32"/>
      <c r="AW22" s="32"/>
      <c r="AX22" s="32"/>
      <c r="AY22" s="32"/>
      <c r="AZ22" s="32"/>
      <c r="BA22" s="20"/>
    </row>
    <row r="23" spans="1:53" s="26" customFormat="1" ht="9" customHeight="1" thickTop="1" x14ac:dyDescent="0.15">
      <c r="A23" s="19"/>
      <c r="B23" s="19"/>
      <c r="C23" s="19"/>
      <c r="D23" s="19"/>
      <c r="E23" s="19"/>
      <c r="F23" s="19"/>
      <c r="G23" s="19"/>
      <c r="H23" s="19"/>
      <c r="I23" s="19"/>
      <c r="J23" s="19"/>
      <c r="K23" s="19"/>
      <c r="L23" s="19"/>
      <c r="M23" s="19"/>
      <c r="N23" s="19"/>
      <c r="O23" s="19"/>
      <c r="P23" s="19"/>
      <c r="Q23" s="25"/>
      <c r="R23" s="19"/>
      <c r="S23" s="19"/>
      <c r="T23" s="19"/>
      <c r="U23" s="19"/>
      <c r="V23" s="19"/>
      <c r="W23" s="19"/>
      <c r="X23" s="19"/>
      <c r="Y23" s="19"/>
      <c r="Z23" s="19"/>
      <c r="AA23" s="19"/>
      <c r="AB23" s="19"/>
      <c r="AC23" s="19"/>
      <c r="AD23" s="19"/>
      <c r="AE23" s="19"/>
      <c r="AF23" s="19"/>
      <c r="AG23" s="19"/>
      <c r="AH23" s="19"/>
      <c r="AI23" s="19"/>
      <c r="AJ23" s="19"/>
      <c r="AK23" s="25"/>
      <c r="AL23" s="25"/>
      <c r="AM23" s="25"/>
      <c r="AN23" s="25"/>
      <c r="AO23" s="25"/>
      <c r="AP23" s="25"/>
      <c r="AQ23" s="19"/>
      <c r="AR23" s="32"/>
      <c r="AS23" s="32"/>
      <c r="AT23" s="32"/>
      <c r="AU23" s="32"/>
      <c r="AV23" s="32"/>
      <c r="AW23" s="32"/>
      <c r="AX23" s="32"/>
      <c r="AY23" s="32"/>
      <c r="AZ23" s="32"/>
      <c r="BA23" s="19"/>
    </row>
    <row r="24" spans="1:53" s="26" customFormat="1" ht="15" customHeight="1" x14ac:dyDescent="0.15">
      <c r="A24" s="19"/>
      <c r="B24" s="74" t="s">
        <v>17</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25"/>
    </row>
    <row r="25" spans="1:53" s="26" customFormat="1" ht="9" customHeight="1" x14ac:dyDescent="0.1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25"/>
      <c r="AL25" s="25"/>
      <c r="AM25" s="25"/>
      <c r="AN25" s="25"/>
      <c r="AO25" s="25"/>
      <c r="AP25" s="25"/>
      <c r="AQ25" s="19"/>
      <c r="AR25" s="32"/>
      <c r="AS25" s="32"/>
      <c r="AT25" s="32"/>
      <c r="AU25" s="32"/>
      <c r="AV25" s="32"/>
      <c r="AW25" s="32"/>
      <c r="AX25" s="32"/>
      <c r="AY25" s="32"/>
      <c r="AZ25" s="32"/>
      <c r="BA25" s="19"/>
    </row>
    <row r="26" spans="1:53" s="26" customFormat="1" ht="15" customHeight="1" x14ac:dyDescent="0.15">
      <c r="A26" s="19"/>
      <c r="B26" s="20" t="s">
        <v>104</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25"/>
      <c r="AL26" s="25"/>
      <c r="AM26" s="25"/>
      <c r="AN26" s="25"/>
      <c r="AO26" s="25"/>
      <c r="AP26" s="25"/>
      <c r="AQ26" s="19"/>
      <c r="AR26" s="32"/>
      <c r="AS26" s="32"/>
      <c r="AT26" s="32"/>
      <c r="AU26" s="32"/>
      <c r="AV26" s="32"/>
      <c r="AW26" s="32"/>
      <c r="AX26" s="32"/>
      <c r="AY26" s="32"/>
      <c r="AZ26" s="32"/>
      <c r="BA26" s="19"/>
    </row>
    <row r="27" spans="1:53" s="26" customFormat="1" ht="9" customHeight="1" thickBot="1" x14ac:dyDescent="0.2">
      <c r="A27" s="19"/>
      <c r="B27" s="20"/>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25"/>
      <c r="AL27" s="25"/>
      <c r="AM27" s="25"/>
      <c r="AN27" s="25"/>
      <c r="AO27" s="25"/>
      <c r="AP27" s="25"/>
      <c r="AQ27" s="19"/>
      <c r="AR27" s="32"/>
      <c r="AS27" s="32"/>
      <c r="AT27" s="32"/>
      <c r="AU27" s="32"/>
      <c r="AV27" s="32"/>
      <c r="AW27" s="32"/>
      <c r="AX27" s="32"/>
      <c r="AY27" s="32"/>
      <c r="AZ27" s="32"/>
      <c r="BA27" s="19"/>
    </row>
    <row r="28" spans="1:53" s="30" customFormat="1" ht="15" customHeight="1" thickTop="1" thickBot="1" x14ac:dyDescent="0.2">
      <c r="B28" s="29" t="s">
        <v>10</v>
      </c>
      <c r="F28" s="52"/>
      <c r="G28" s="53"/>
      <c r="H28" s="53"/>
      <c r="I28" s="53"/>
      <c r="J28" s="42" t="s">
        <v>0</v>
      </c>
      <c r="K28" s="54"/>
      <c r="L28" s="55"/>
      <c r="M28" s="55"/>
      <c r="N28" s="56"/>
      <c r="O28" s="34"/>
      <c r="P28" s="29" t="s">
        <v>11</v>
      </c>
      <c r="T28" s="52"/>
      <c r="U28" s="53"/>
      <c r="V28" s="53"/>
      <c r="W28" s="53"/>
      <c r="X28" s="42" t="s">
        <v>0</v>
      </c>
      <c r="Y28" s="52"/>
      <c r="Z28" s="53"/>
      <c r="AA28" s="53"/>
      <c r="AB28" s="53"/>
      <c r="AC28" s="42" t="s">
        <v>0</v>
      </c>
      <c r="AD28" s="52"/>
      <c r="AE28" s="53"/>
      <c r="AF28" s="53"/>
      <c r="AG28" s="53"/>
      <c r="AH28" s="43"/>
      <c r="AI28" s="29" t="s">
        <v>13</v>
      </c>
      <c r="AM28" s="52"/>
      <c r="AN28" s="53"/>
      <c r="AO28" s="53"/>
      <c r="AP28" s="53"/>
      <c r="AQ28" s="42" t="s">
        <v>0</v>
      </c>
      <c r="AR28" s="52"/>
      <c r="AS28" s="53"/>
      <c r="AT28" s="53"/>
      <c r="AU28" s="53"/>
      <c r="AV28" s="42" t="s">
        <v>0</v>
      </c>
      <c r="AW28" s="52"/>
      <c r="AX28" s="53"/>
      <c r="AY28" s="53"/>
      <c r="AZ28" s="53"/>
      <c r="BA28" s="44"/>
    </row>
    <row r="29" spans="1:53" s="26" customFormat="1" ht="9" customHeight="1" thickTop="1" thickBot="1" x14ac:dyDescent="0.2">
      <c r="A29" s="19"/>
      <c r="B29" s="19"/>
      <c r="C29" s="19"/>
      <c r="D29" s="19"/>
      <c r="E29" s="19"/>
      <c r="F29" s="19"/>
      <c r="G29" s="19"/>
      <c r="H29" s="19"/>
      <c r="I29" s="19"/>
      <c r="J29" s="19"/>
      <c r="K29" s="38"/>
      <c r="L29" s="38"/>
      <c r="M29" s="38"/>
      <c r="N29" s="38"/>
      <c r="O29" s="19"/>
      <c r="P29" s="19"/>
      <c r="Q29" s="19"/>
      <c r="R29" s="19"/>
      <c r="S29" s="19"/>
      <c r="T29" s="19"/>
      <c r="U29" s="19"/>
      <c r="V29" s="19"/>
      <c r="W29" s="19"/>
      <c r="X29" s="19"/>
      <c r="Y29" s="19"/>
      <c r="Z29" s="19"/>
      <c r="AA29" s="19"/>
      <c r="AB29" s="19"/>
      <c r="AC29" s="19"/>
      <c r="AD29" s="19"/>
      <c r="AE29" s="19"/>
      <c r="AF29" s="19"/>
      <c r="AG29" s="19"/>
      <c r="AH29" s="19"/>
      <c r="AI29" s="19"/>
      <c r="AJ29" s="19"/>
      <c r="AK29" s="25"/>
      <c r="AL29" s="25"/>
      <c r="AM29" s="25"/>
      <c r="AN29" s="25"/>
      <c r="AO29" s="25"/>
      <c r="AP29" s="25"/>
      <c r="AQ29" s="19"/>
      <c r="AR29" s="32"/>
      <c r="AS29" s="32"/>
      <c r="AT29" s="32"/>
      <c r="AU29" s="32"/>
      <c r="AV29" s="32"/>
      <c r="AW29" s="32"/>
      <c r="AX29" s="32"/>
      <c r="AY29" s="32"/>
      <c r="AZ29" s="32"/>
      <c r="BA29" s="19"/>
    </row>
    <row r="30" spans="1:53" s="26" customFormat="1" ht="15" customHeight="1" thickTop="1" thickBot="1" x14ac:dyDescent="0.2">
      <c r="A30" s="19"/>
      <c r="B30" s="20" t="s">
        <v>12</v>
      </c>
      <c r="C30" s="19"/>
      <c r="D30" s="19"/>
      <c r="E30" s="19"/>
      <c r="F30" s="60"/>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2"/>
      <c r="AH30" s="46"/>
      <c r="AI30" s="75" t="s">
        <v>105</v>
      </c>
      <c r="AJ30" s="75"/>
      <c r="AK30" s="76"/>
      <c r="AL30" s="60"/>
      <c r="AM30" s="61"/>
      <c r="AN30" s="61"/>
      <c r="AO30" s="61"/>
      <c r="AP30" s="61"/>
      <c r="AQ30" s="61"/>
      <c r="AR30" s="61"/>
      <c r="AS30" s="61"/>
      <c r="AT30" s="61"/>
      <c r="AU30" s="61"/>
      <c r="AV30" s="61"/>
      <c r="AW30" s="61"/>
      <c r="AX30" s="61"/>
      <c r="AY30" s="61"/>
      <c r="AZ30" s="62"/>
      <c r="BA30" s="25"/>
    </row>
    <row r="31" spans="1:53" s="26" customFormat="1" ht="9" customHeight="1" thickTop="1" thickBot="1" x14ac:dyDescent="0.2">
      <c r="A31" s="19"/>
      <c r="B31" s="19"/>
      <c r="C31" s="19"/>
      <c r="D31" s="19"/>
      <c r="E31" s="19"/>
      <c r="F31" s="25"/>
      <c r="G31" s="19"/>
      <c r="H31" s="19"/>
      <c r="I31" s="19"/>
      <c r="J31" s="19"/>
      <c r="K31" s="19"/>
      <c r="L31" s="19"/>
      <c r="M31" s="19"/>
      <c r="N31" s="19"/>
      <c r="O31" s="19"/>
      <c r="P31" s="19"/>
      <c r="Q31" s="19"/>
      <c r="R31" s="19"/>
      <c r="S31" s="19"/>
      <c r="T31" s="39"/>
      <c r="U31" s="19"/>
      <c r="V31" s="19"/>
      <c r="W31" s="19"/>
      <c r="X31" s="19"/>
      <c r="Y31" s="19"/>
      <c r="Z31" s="19"/>
      <c r="AA31" s="19"/>
      <c r="AB31" s="19"/>
      <c r="AC31" s="19"/>
      <c r="AD31" s="19"/>
      <c r="AE31" s="19"/>
      <c r="AF31" s="25"/>
      <c r="AG31" s="25"/>
      <c r="AH31" s="19"/>
      <c r="AI31" s="19"/>
      <c r="AJ31" s="19"/>
      <c r="AK31" s="25"/>
      <c r="AL31" s="25"/>
      <c r="AM31" s="25"/>
      <c r="AN31" s="25"/>
      <c r="AO31" s="25"/>
      <c r="AP31" s="25"/>
      <c r="AQ31" s="19"/>
      <c r="AR31" s="32"/>
      <c r="AS31" s="32"/>
      <c r="AT31" s="32"/>
      <c r="AU31" s="32"/>
      <c r="AV31" s="32"/>
      <c r="AW31" s="32"/>
      <c r="AX31" s="32"/>
      <c r="AY31" s="32"/>
      <c r="AZ31" s="32"/>
      <c r="BA31" s="19"/>
    </row>
    <row r="32" spans="1:53" s="30" customFormat="1" ht="15" customHeight="1" thickTop="1" thickBot="1" x14ac:dyDescent="0.2">
      <c r="B32" s="29" t="s">
        <v>93</v>
      </c>
      <c r="I32" s="60"/>
      <c r="J32" s="61"/>
      <c r="K32" s="61"/>
      <c r="L32" s="61"/>
      <c r="M32" s="61"/>
      <c r="N32" s="61"/>
      <c r="O32" s="61"/>
      <c r="P32" s="61"/>
      <c r="Q32" s="61"/>
      <c r="R32" s="61"/>
      <c r="S32" s="61"/>
      <c r="T32" s="61"/>
      <c r="U32" s="61"/>
      <c r="V32" s="61"/>
      <c r="W32" s="61"/>
      <c r="X32" s="61"/>
      <c r="Y32" s="61"/>
      <c r="Z32" s="61"/>
      <c r="AA32" s="61"/>
      <c r="AB32" s="61"/>
      <c r="AC32" s="61"/>
      <c r="AD32" s="61"/>
      <c r="AE32" s="61"/>
      <c r="AF32" s="61"/>
      <c r="AG32" s="62"/>
      <c r="AH32" s="70" t="s">
        <v>14</v>
      </c>
      <c r="AI32" s="71"/>
      <c r="AJ32" s="60"/>
      <c r="AK32" s="61"/>
      <c r="AL32" s="61"/>
      <c r="AM32" s="61"/>
      <c r="AN32" s="61"/>
      <c r="AO32" s="61"/>
      <c r="AP32" s="61"/>
      <c r="AQ32" s="61"/>
      <c r="AR32" s="61"/>
      <c r="AS32" s="61"/>
      <c r="AT32" s="61"/>
      <c r="AU32" s="61"/>
      <c r="AV32" s="61"/>
      <c r="AW32" s="61"/>
      <c r="AX32" s="61"/>
      <c r="AY32" s="61"/>
      <c r="AZ32" s="62"/>
      <c r="BA32" s="44"/>
    </row>
    <row r="33" spans="1:53" s="26" customFormat="1" ht="9" customHeight="1" thickTop="1" thickBot="1" x14ac:dyDescent="0.2">
      <c r="A33" s="19"/>
      <c r="B33" s="19"/>
      <c r="C33" s="19"/>
      <c r="D33" s="19"/>
      <c r="E33" s="19"/>
      <c r="F33" s="19"/>
      <c r="G33" s="19"/>
      <c r="H33" s="19"/>
      <c r="I33" s="36"/>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36"/>
      <c r="AK33" s="36"/>
      <c r="AL33" s="25"/>
      <c r="AM33" s="25"/>
      <c r="AN33" s="25"/>
      <c r="AO33" s="25"/>
      <c r="AP33" s="25"/>
      <c r="AQ33" s="19"/>
      <c r="AR33" s="32"/>
      <c r="AS33" s="32"/>
      <c r="AT33" s="32"/>
      <c r="AU33" s="45"/>
      <c r="AV33" s="45"/>
      <c r="AW33" s="45"/>
      <c r="AX33" s="45"/>
      <c r="AY33" s="45"/>
      <c r="AZ33" s="45"/>
      <c r="BA33" s="19"/>
    </row>
    <row r="34" spans="1:53" s="30" customFormat="1" ht="15" customHeight="1" thickTop="1" thickBot="1" x14ac:dyDescent="0.2">
      <c r="B34" s="29" t="s">
        <v>94</v>
      </c>
      <c r="I34" s="60"/>
      <c r="J34" s="61"/>
      <c r="K34" s="61"/>
      <c r="L34" s="61"/>
      <c r="M34" s="61"/>
      <c r="N34" s="61"/>
      <c r="O34" s="61"/>
      <c r="P34" s="61"/>
      <c r="Q34" s="61"/>
      <c r="R34" s="61"/>
      <c r="S34" s="61"/>
      <c r="T34" s="61"/>
      <c r="U34" s="61"/>
      <c r="V34" s="61"/>
      <c r="W34" s="61"/>
      <c r="X34" s="61"/>
      <c r="Y34" s="61"/>
      <c r="Z34" s="61"/>
      <c r="AA34" s="61"/>
      <c r="AB34" s="61"/>
      <c r="AC34" s="61"/>
      <c r="AD34" s="61"/>
      <c r="AE34" s="61"/>
      <c r="AF34" s="61"/>
      <c r="AG34" s="62"/>
      <c r="AH34" s="72" t="s">
        <v>14</v>
      </c>
      <c r="AI34" s="73"/>
      <c r="AJ34" s="60"/>
      <c r="AK34" s="61"/>
      <c r="AL34" s="61"/>
      <c r="AM34" s="61"/>
      <c r="AN34" s="61"/>
      <c r="AO34" s="61"/>
      <c r="AP34" s="61"/>
      <c r="AQ34" s="61"/>
      <c r="AR34" s="61"/>
      <c r="AS34" s="61"/>
      <c r="AT34" s="61"/>
      <c r="AU34" s="61"/>
      <c r="AV34" s="61"/>
      <c r="AW34" s="61"/>
      <c r="AX34" s="61"/>
      <c r="AY34" s="61"/>
      <c r="AZ34" s="62"/>
      <c r="BA34" s="44"/>
    </row>
    <row r="35" spans="1:53" s="26" customFormat="1" ht="15" customHeight="1" thickTop="1" x14ac:dyDescent="0.15">
      <c r="A35" s="19"/>
      <c r="B35" s="48" t="s">
        <v>102</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25"/>
      <c r="AL35" s="25"/>
      <c r="AM35" s="25"/>
      <c r="AN35" s="25"/>
      <c r="AO35" s="25"/>
      <c r="AP35" s="25"/>
      <c r="AQ35" s="19"/>
      <c r="AR35" s="32"/>
      <c r="AS35" s="32"/>
      <c r="AT35" s="32"/>
      <c r="AU35" s="32"/>
      <c r="AV35" s="32"/>
      <c r="AW35" s="32"/>
      <c r="AX35" s="32"/>
      <c r="AY35" s="32"/>
      <c r="AZ35" s="32"/>
      <c r="BA35" s="19"/>
    </row>
    <row r="36" spans="1:53" s="26" customFormat="1" ht="15" customHeight="1" x14ac:dyDescent="0.15">
      <c r="A36" s="19"/>
      <c r="B36" s="74" t="s">
        <v>18</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25"/>
    </row>
    <row r="37" spans="1:53" s="26" customFormat="1" ht="9" customHeight="1" thickBot="1" x14ac:dyDescent="0.2">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25"/>
      <c r="AL37" s="25"/>
      <c r="AM37" s="25"/>
      <c r="AN37" s="25"/>
      <c r="AO37" s="25"/>
      <c r="AP37" s="25"/>
      <c r="AQ37" s="19"/>
      <c r="AR37" s="32"/>
      <c r="AS37" s="32"/>
      <c r="AT37" s="32"/>
      <c r="AU37" s="32"/>
      <c r="AV37" s="32"/>
      <c r="AW37" s="32"/>
      <c r="AX37" s="32"/>
      <c r="AY37" s="32"/>
      <c r="AZ37" s="32"/>
      <c r="BA37" s="19"/>
    </row>
    <row r="38" spans="1:53" s="26" customFormat="1" ht="15" customHeight="1" thickTop="1" thickBot="1" x14ac:dyDescent="0.2">
      <c r="A38" s="19"/>
      <c r="B38" s="20" t="s">
        <v>15</v>
      </c>
      <c r="C38" s="19"/>
      <c r="D38" s="19"/>
      <c r="E38" s="19"/>
      <c r="F38" s="19"/>
      <c r="G38" s="19"/>
      <c r="H38" s="19"/>
      <c r="I38" s="19"/>
      <c r="J38" s="19"/>
      <c r="K38" s="19"/>
      <c r="L38" s="60" t="s">
        <v>6</v>
      </c>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46"/>
    </row>
    <row r="39" spans="1:53" ht="9" customHeight="1" thickTop="1" x14ac:dyDescent="0.15">
      <c r="A39" s="1"/>
      <c r="B39" s="9"/>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6"/>
      <c r="AL39" s="6"/>
      <c r="AM39" s="6"/>
      <c r="AN39" s="6"/>
      <c r="AO39" s="6"/>
      <c r="AP39" s="6"/>
      <c r="AQ39" s="1"/>
      <c r="AR39" s="28"/>
      <c r="AS39" s="28"/>
      <c r="AT39" s="28"/>
      <c r="AU39" s="28"/>
      <c r="AV39" s="28"/>
      <c r="AW39" s="28"/>
      <c r="AX39" s="28"/>
      <c r="AY39" s="28"/>
      <c r="AZ39" s="28"/>
      <c r="BA39" s="1"/>
    </row>
    <row r="40" spans="1:53" ht="114" customHeight="1" x14ac:dyDescent="0.15">
      <c r="A40" s="1"/>
      <c r="B40" s="49" t="s">
        <v>110</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1"/>
    </row>
    <row r="41" spans="1:53" ht="15" customHeight="1" x14ac:dyDescent="0.15">
      <c r="A41" s="1"/>
      <c r="B41" s="9"/>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6"/>
      <c r="AL41" s="6"/>
      <c r="AM41" s="6"/>
      <c r="AN41" s="6"/>
      <c r="AO41" s="6"/>
      <c r="AP41" s="6"/>
      <c r="AQ41" s="1"/>
      <c r="AR41" s="28"/>
      <c r="AS41" s="28"/>
      <c r="AT41" s="28"/>
      <c r="AU41" s="28"/>
      <c r="AV41" s="28"/>
      <c r="AW41" s="28"/>
      <c r="AX41" s="28"/>
      <c r="AY41" s="28"/>
      <c r="AZ41" s="28"/>
      <c r="BA41" s="1"/>
    </row>
    <row r="42" spans="1:53" ht="18" customHeight="1" x14ac:dyDescent="0.15"/>
    <row r="43" spans="1:53" ht="13.5" hidden="1" x14ac:dyDescent="0.15">
      <c r="A43" s="27" t="s">
        <v>6</v>
      </c>
    </row>
    <row r="44" spans="1:53" ht="13.5" hidden="1" x14ac:dyDescent="0.15">
      <c r="A44" s="27" t="s">
        <v>7</v>
      </c>
    </row>
    <row r="45" spans="1:53" ht="13.5" hidden="1" x14ac:dyDescent="0.15">
      <c r="A45" s="27" t="s">
        <v>8</v>
      </c>
    </row>
    <row r="46" spans="1:53" ht="13.5" hidden="1" x14ac:dyDescent="0.15">
      <c r="A46" s="27" t="s">
        <v>9</v>
      </c>
    </row>
    <row r="47" spans="1:53" ht="13.5" hidden="1" x14ac:dyDescent="0.15">
      <c r="A47" s="27" t="s">
        <v>44</v>
      </c>
    </row>
    <row r="48" spans="1:53" ht="13.5" hidden="1" x14ac:dyDescent="0.15">
      <c r="A48" s="27" t="s">
        <v>53</v>
      </c>
    </row>
    <row r="49" spans="1:1" ht="13.5" hidden="1" x14ac:dyDescent="0.15">
      <c r="A49" s="27" t="s">
        <v>55</v>
      </c>
    </row>
    <row r="50" spans="1:1" ht="13.5" hidden="1" x14ac:dyDescent="0.15">
      <c r="A50" s="27" t="s">
        <v>56</v>
      </c>
    </row>
    <row r="51" spans="1:1" ht="13.5" hidden="1" x14ac:dyDescent="0.15">
      <c r="A51" s="27" t="s">
        <v>54</v>
      </c>
    </row>
    <row r="52" spans="1:1" ht="13.5" hidden="1" x14ac:dyDescent="0.15">
      <c r="A52" s="27" t="s">
        <v>57</v>
      </c>
    </row>
    <row r="53" spans="1:1" ht="13.5" hidden="1" x14ac:dyDescent="0.15">
      <c r="A53" s="27" t="s">
        <v>58</v>
      </c>
    </row>
    <row r="54" spans="1:1" ht="13.5" hidden="1" x14ac:dyDescent="0.15">
      <c r="A54" s="27" t="s">
        <v>59</v>
      </c>
    </row>
    <row r="55" spans="1:1" ht="13.5" hidden="1" x14ac:dyDescent="0.15">
      <c r="A55" s="27" t="s">
        <v>42</v>
      </c>
    </row>
    <row r="56" spans="1:1" ht="13.5" hidden="1" x14ac:dyDescent="0.15">
      <c r="A56" s="27" t="s">
        <v>43</v>
      </c>
    </row>
    <row r="57" spans="1:1" ht="13.5" hidden="1" x14ac:dyDescent="0.15"/>
    <row r="58" spans="1:1" ht="13.5" hidden="1" x14ac:dyDescent="0.15">
      <c r="A58" s="27" t="s">
        <v>6</v>
      </c>
    </row>
    <row r="59" spans="1:1" ht="13.5" hidden="1" x14ac:dyDescent="0.15">
      <c r="A59" s="27" t="s">
        <v>95</v>
      </c>
    </row>
    <row r="60" spans="1:1" ht="13.5" hidden="1" x14ac:dyDescent="0.15">
      <c r="A60" s="27" t="s">
        <v>96</v>
      </c>
    </row>
    <row r="61" spans="1:1" ht="13.5" hidden="1" x14ac:dyDescent="0.15">
      <c r="A61" s="27" t="s">
        <v>97</v>
      </c>
    </row>
    <row r="62" spans="1:1" ht="13.5" hidden="1" x14ac:dyDescent="0.15">
      <c r="A62" s="27" t="s">
        <v>98</v>
      </c>
    </row>
    <row r="63" spans="1:1" ht="13.5" hidden="1" x14ac:dyDescent="0.15">
      <c r="A63" s="27" t="s">
        <v>99</v>
      </c>
    </row>
    <row r="64" spans="1:1" ht="13.5" hidden="1" x14ac:dyDescent="0.15">
      <c r="A64" s="27" t="s">
        <v>100</v>
      </c>
    </row>
    <row r="65" spans="1:1" ht="13.5" hidden="1" x14ac:dyDescent="0.15">
      <c r="A65" s="27" t="s">
        <v>101</v>
      </c>
    </row>
    <row r="66" spans="1:1" ht="16.5" hidden="1" customHeight="1" x14ac:dyDescent="0.15">
      <c r="A66" s="27"/>
    </row>
    <row r="67" spans="1:1" ht="16.5" hidden="1" customHeight="1" x14ac:dyDescent="0.15">
      <c r="A67" s="27" t="s">
        <v>91</v>
      </c>
    </row>
    <row r="68" spans="1:1" ht="15" hidden="1" customHeight="1" x14ac:dyDescent="0.15">
      <c r="A68" s="4" t="s">
        <v>60</v>
      </c>
    </row>
    <row r="69" spans="1:1" ht="15" hidden="1" customHeight="1" x14ac:dyDescent="0.15">
      <c r="A69" s="4" t="s">
        <v>61</v>
      </c>
    </row>
    <row r="70" spans="1:1" ht="15" hidden="1" customHeight="1" x14ac:dyDescent="0.15">
      <c r="A70" s="4" t="s">
        <v>62</v>
      </c>
    </row>
    <row r="71" spans="1:1" ht="15" hidden="1" customHeight="1" x14ac:dyDescent="0.15">
      <c r="A71" s="4" t="s">
        <v>63</v>
      </c>
    </row>
    <row r="72" spans="1:1" ht="15" hidden="1" customHeight="1" x14ac:dyDescent="0.15">
      <c r="A72" s="4" t="s">
        <v>64</v>
      </c>
    </row>
    <row r="73" spans="1:1" ht="15" hidden="1" customHeight="1" x14ac:dyDescent="0.15">
      <c r="A73" s="4" t="s">
        <v>65</v>
      </c>
    </row>
    <row r="74" spans="1:1" ht="15" hidden="1" customHeight="1" x14ac:dyDescent="0.15">
      <c r="A74" s="4" t="s">
        <v>66</v>
      </c>
    </row>
    <row r="75" spans="1:1" ht="15" hidden="1" customHeight="1" x14ac:dyDescent="0.15">
      <c r="A75" s="4" t="s">
        <v>67</v>
      </c>
    </row>
    <row r="76" spans="1:1" ht="15" hidden="1" customHeight="1" x14ac:dyDescent="0.15">
      <c r="A76" s="4" t="s">
        <v>68</v>
      </c>
    </row>
    <row r="77" spans="1:1" ht="15" hidden="1" customHeight="1" x14ac:dyDescent="0.15">
      <c r="A77" s="4" t="s">
        <v>69</v>
      </c>
    </row>
    <row r="78" spans="1:1" ht="15" hidden="1" customHeight="1" x14ac:dyDescent="0.15">
      <c r="A78" s="4" t="s">
        <v>70</v>
      </c>
    </row>
    <row r="79" spans="1:1" ht="15" hidden="1" customHeight="1" x14ac:dyDescent="0.15">
      <c r="A79" s="4" t="s">
        <v>71</v>
      </c>
    </row>
    <row r="80" spans="1:1" ht="15" hidden="1" customHeight="1" x14ac:dyDescent="0.15">
      <c r="A80" s="4" t="s">
        <v>72</v>
      </c>
    </row>
    <row r="81" spans="1:1" ht="15" hidden="1" customHeight="1" x14ac:dyDescent="0.15">
      <c r="A81" s="4" t="s">
        <v>73</v>
      </c>
    </row>
    <row r="82" spans="1:1" ht="15" hidden="1" customHeight="1" x14ac:dyDescent="0.15">
      <c r="A82" s="4" t="s">
        <v>74</v>
      </c>
    </row>
    <row r="83" spans="1:1" ht="15" hidden="1" customHeight="1" x14ac:dyDescent="0.15">
      <c r="A83" s="4" t="s">
        <v>75</v>
      </c>
    </row>
    <row r="84" spans="1:1" ht="15" hidden="1" customHeight="1" x14ac:dyDescent="0.15">
      <c r="A84" s="4" t="s">
        <v>76</v>
      </c>
    </row>
    <row r="85" spans="1:1" ht="15" hidden="1" customHeight="1" x14ac:dyDescent="0.15">
      <c r="A85" s="4" t="s">
        <v>77</v>
      </c>
    </row>
    <row r="86" spans="1:1" ht="15" hidden="1" customHeight="1" x14ac:dyDescent="0.15">
      <c r="A86" s="4" t="s">
        <v>78</v>
      </c>
    </row>
    <row r="87" spans="1:1" ht="15" hidden="1" customHeight="1" x14ac:dyDescent="0.15">
      <c r="A87" s="4" t="s">
        <v>79</v>
      </c>
    </row>
    <row r="88" spans="1:1" ht="15" hidden="1" customHeight="1" x14ac:dyDescent="0.15">
      <c r="A88" s="4" t="s">
        <v>80</v>
      </c>
    </row>
    <row r="89" spans="1:1" ht="15" hidden="1" customHeight="1" x14ac:dyDescent="0.15">
      <c r="A89" s="4" t="s">
        <v>81</v>
      </c>
    </row>
    <row r="90" spans="1:1" ht="15" hidden="1" customHeight="1" x14ac:dyDescent="0.15">
      <c r="A90" s="4" t="s">
        <v>82</v>
      </c>
    </row>
    <row r="91" spans="1:1" ht="15" hidden="1" customHeight="1" x14ac:dyDescent="0.15">
      <c r="A91" s="4" t="s">
        <v>83</v>
      </c>
    </row>
    <row r="92" spans="1:1" ht="15" hidden="1" customHeight="1" x14ac:dyDescent="0.15">
      <c r="A92" s="4" t="s">
        <v>84</v>
      </c>
    </row>
    <row r="93" spans="1:1" ht="15" hidden="1" customHeight="1" x14ac:dyDescent="0.15">
      <c r="A93" s="4" t="s">
        <v>85</v>
      </c>
    </row>
    <row r="94" spans="1:1" ht="15" hidden="1" customHeight="1" x14ac:dyDescent="0.15">
      <c r="A94" s="4" t="s">
        <v>111</v>
      </c>
    </row>
    <row r="95" spans="1:1" ht="15" hidden="1" customHeight="1" x14ac:dyDescent="0.15">
      <c r="A95" s="4" t="s">
        <v>86</v>
      </c>
    </row>
    <row r="96" spans="1:1" ht="15" hidden="1" customHeight="1" x14ac:dyDescent="0.15">
      <c r="A96" s="4" t="s">
        <v>87</v>
      </c>
    </row>
    <row r="97" spans="1:1" ht="15" hidden="1" customHeight="1" x14ac:dyDescent="0.15">
      <c r="A97" s="4" t="s">
        <v>88</v>
      </c>
    </row>
    <row r="98" spans="1:1" ht="15" hidden="1" customHeight="1" x14ac:dyDescent="0.15">
      <c r="A98" s="4" t="s">
        <v>89</v>
      </c>
    </row>
    <row r="99" spans="1:1" ht="15" hidden="1" customHeight="1" x14ac:dyDescent="0.15">
      <c r="A99" s="4" t="s">
        <v>90</v>
      </c>
    </row>
    <row r="100" spans="1:1" ht="15" hidden="1" customHeight="1" x14ac:dyDescent="0.15"/>
  </sheetData>
  <sheetProtection password="C65F" sheet="1" objects="1" scenarios="1" selectLockedCells="1"/>
  <mergeCells count="38">
    <mergeCell ref="B36:AZ36"/>
    <mergeCell ref="AI30:AK30"/>
    <mergeCell ref="AS2:AZ2"/>
    <mergeCell ref="P22:AM22"/>
    <mergeCell ref="Y28:AB28"/>
    <mergeCell ref="AD28:AG28"/>
    <mergeCell ref="AM28:AP28"/>
    <mergeCell ref="AR28:AU28"/>
    <mergeCell ref="AW28:AZ28"/>
    <mergeCell ref="AG18:AM18"/>
    <mergeCell ref="P18:AE18"/>
    <mergeCell ref="P20:AE20"/>
    <mergeCell ref="AG20:AM20"/>
    <mergeCell ref="B24:AZ24"/>
    <mergeCell ref="Z14:AM14"/>
    <mergeCell ref="T28:W28"/>
    <mergeCell ref="I32:AG32"/>
    <mergeCell ref="AH32:AI32"/>
    <mergeCell ref="AJ32:AZ32"/>
    <mergeCell ref="I34:AG34"/>
    <mergeCell ref="AH34:AI34"/>
    <mergeCell ref="AJ34:AZ34"/>
    <mergeCell ref="B40:AZ40"/>
    <mergeCell ref="B4:AZ4"/>
    <mergeCell ref="F28:I28"/>
    <mergeCell ref="K28:N28"/>
    <mergeCell ref="AO6:AZ6"/>
    <mergeCell ref="B10:AM10"/>
    <mergeCell ref="F30:AG30"/>
    <mergeCell ref="AL30:AZ30"/>
    <mergeCell ref="H16:I16"/>
    <mergeCell ref="J16:W16"/>
    <mergeCell ref="X16:Y16"/>
    <mergeCell ref="Z16:AM16"/>
    <mergeCell ref="H14:I14"/>
    <mergeCell ref="J14:W14"/>
    <mergeCell ref="X14:Y14"/>
    <mergeCell ref="L38:AZ38"/>
  </mergeCells>
  <phoneticPr fontId="2"/>
  <dataValidations count="6">
    <dataValidation imeMode="halfAlpha" allowBlank="1" showInputMessage="1" showErrorMessage="1" sqref="F28:I28 K28:O28 T28:W28 I34:AG34 Y28:AB28 AD28:AH28 AM28:AP28 AR28:AU28 I32:AG32 AJ32:AZ32 AW28:AZ28 AJ34:AZ34"/>
    <dataValidation type="list" allowBlank="1" showInputMessage="1" showErrorMessage="1" sqref="AG20:AM20">
      <formula1>"ー選択くださいー,学科,専攻"</formula1>
    </dataValidation>
    <dataValidation type="list" allowBlank="1" showInputMessage="1" showErrorMessage="1" sqref="L38:AZ38">
      <formula1>$A$58:$A$65</formula1>
    </dataValidation>
    <dataValidation imeMode="hiragana" allowBlank="1" showInputMessage="1" showErrorMessage="1" sqref="AL30:AZ30 J14:W14 F30:AG30 J16:W16 P20:AE20 Z14:AM14 Z16:AM16"/>
    <dataValidation type="list" allowBlank="1" showInputMessage="1" showErrorMessage="1" sqref="P22:AM22">
      <formula1>$A$43:$A$56</formula1>
    </dataValidation>
    <dataValidation type="list" imeMode="hiragana" allowBlank="1" showInputMessage="1" showErrorMessage="1" sqref="P18:AE18">
      <formula1>$A$67:$A$99</formula1>
    </dataValidation>
  </dataValidations>
  <pageMargins left="0.39370078740157483" right="0.19685039370078741" top="0.19685039370078741" bottom="0.19685039370078741" header="0.2362204724409449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P40"/>
  <sheetViews>
    <sheetView topLeftCell="A33" zoomScale="86" zoomScaleNormal="86" zoomScaleSheetLayoutView="100" workbookViewId="0">
      <selection activeCell="R68" sqref="R68"/>
    </sheetView>
  </sheetViews>
  <sheetFormatPr defaultRowHeight="13.5" x14ac:dyDescent="0.15"/>
  <cols>
    <col min="1" max="16384" width="9" style="31"/>
  </cols>
  <sheetData>
    <row r="1" spans="1:12" hidden="1" x14ac:dyDescent="0.15"/>
    <row r="2" spans="1:12" customFormat="1" hidden="1" x14ac:dyDescent="0.15">
      <c r="A2" t="s">
        <v>19</v>
      </c>
      <c r="B2" t="s">
        <v>20</v>
      </c>
      <c r="C2" t="s">
        <v>21</v>
      </c>
      <c r="D2" t="s">
        <v>22</v>
      </c>
      <c r="E2" t="s">
        <v>23</v>
      </c>
      <c r="F2" t="s">
        <v>24</v>
      </c>
      <c r="G2" t="s">
        <v>25</v>
      </c>
      <c r="H2" t="s">
        <v>26</v>
      </c>
      <c r="I2" t="s">
        <v>12</v>
      </c>
      <c r="J2" t="s">
        <v>27</v>
      </c>
      <c r="K2" t="s">
        <v>39</v>
      </c>
      <c r="L2" t="s">
        <v>40</v>
      </c>
    </row>
    <row r="3" spans="1:12" customFormat="1" hidden="1" x14ac:dyDescent="0.15">
      <c r="A3" t="str">
        <f>CONCATENATE(DBCS(登録用!J14)," ",DBCS(登録用!Z14))</f>
        <v xml:space="preserve"> </v>
      </c>
      <c r="B3" t="str">
        <f>CONCATENATE(DBCS(登録用!J16)," ",DBCS(登録用!Z16))</f>
        <v xml:space="preserve"> </v>
      </c>
      <c r="C3" t="str">
        <f>IF(登録用!P18="―選択ください―","",登録用!P18)</f>
        <v/>
      </c>
      <c r="D3" t="str">
        <f>CONCATENATE(登録用!P20,IF(登録用!AG20="―選択ください―","",登録用!AG20))</f>
        <v/>
      </c>
      <c r="E3" t="str">
        <f>IF(登録用!P22="―選択ください―","",登録用!P22)</f>
        <v/>
      </c>
      <c r="F3" t="str">
        <f>CONCATENATE(ASC(登録用!F28),C7,ASC(登録用!K28))</f>
        <v/>
      </c>
      <c r="G3" t="str">
        <f>CONCATENATE(ASC(登録用!T28),C12,ASC(登録用!Y28),C12,ASC(登録用!AD28))</f>
        <v/>
      </c>
      <c r="H3" t="str">
        <f>CONCATENATE(ASC(登録用!AM28),C17,ASC(登録用!AR28),C17,ASC(登録用!AW28))</f>
        <v/>
      </c>
      <c r="I3" t="str">
        <f>CONCATENATE(DBCS(登録用!F30),"　",DBCS(登録用!AL30))</f>
        <v>　</v>
      </c>
      <c r="J3" t="str">
        <f>CONCATENATE(ASC(登録用!I32),C21,ASC(登録用!AJ32))</f>
        <v/>
      </c>
      <c r="K3" t="str">
        <f>CONCATENATE(ASC(登録用!I34),印刷用!C25,ASC(登録用!AJ34))</f>
        <v/>
      </c>
      <c r="L3" t="str">
        <f>IF(登録用!L38="―選択ください―","",登録用!L38)</f>
        <v/>
      </c>
    </row>
    <row r="4" spans="1:12" customFormat="1" hidden="1" x14ac:dyDescent="0.15"/>
    <row r="5" spans="1:12" customFormat="1" hidden="1" x14ac:dyDescent="0.15">
      <c r="A5" t="s">
        <v>28</v>
      </c>
      <c r="B5" t="str">
        <f>CONCATENATE(登録用!F28)</f>
        <v/>
      </c>
      <c r="C5">
        <f>IF(B5="",0,1)</f>
        <v>0</v>
      </c>
    </row>
    <row r="6" spans="1:12" customFormat="1" hidden="1" x14ac:dyDescent="0.15">
      <c r="A6" t="s">
        <v>29</v>
      </c>
      <c r="B6" t="str">
        <f>CONCATENATE(登録用!K28)</f>
        <v/>
      </c>
      <c r="C6">
        <f>IF(B6="",0,1)</f>
        <v>0</v>
      </c>
    </row>
    <row r="7" spans="1:12" customFormat="1" hidden="1" x14ac:dyDescent="0.15">
      <c r="A7" t="s">
        <v>30</v>
      </c>
      <c r="B7">
        <f>C5+C6</f>
        <v>0</v>
      </c>
      <c r="C7" t="str">
        <f>IF(B7=0,"","－")</f>
        <v/>
      </c>
    </row>
    <row r="8" spans="1:12" customFormat="1" hidden="1" x14ac:dyDescent="0.15"/>
    <row r="9" spans="1:12" customFormat="1" hidden="1" x14ac:dyDescent="0.15">
      <c r="A9" t="s">
        <v>31</v>
      </c>
      <c r="B9" t="str">
        <f>CONCATENATE(登録用!T28)</f>
        <v/>
      </c>
      <c r="C9">
        <f>IF(B9="",0,1)</f>
        <v>0</v>
      </c>
    </row>
    <row r="10" spans="1:12" customFormat="1" hidden="1" x14ac:dyDescent="0.15">
      <c r="A10" t="s">
        <v>32</v>
      </c>
      <c r="B10" t="str">
        <f>CONCATENATE(登録用!Y28)</f>
        <v/>
      </c>
      <c r="C10">
        <f>IF(B10="",0,1)</f>
        <v>0</v>
      </c>
    </row>
    <row r="11" spans="1:12" customFormat="1" hidden="1" x14ac:dyDescent="0.15">
      <c r="A11" t="s">
        <v>33</v>
      </c>
      <c r="B11" t="str">
        <f>CONCATENATE(登録用!AD28)</f>
        <v/>
      </c>
      <c r="C11">
        <f>IF(B11="",0,1)</f>
        <v>0</v>
      </c>
    </row>
    <row r="12" spans="1:12" customFormat="1" hidden="1" x14ac:dyDescent="0.15">
      <c r="A12" t="s">
        <v>30</v>
      </c>
      <c r="B12">
        <f>SUM(C9:C11)</f>
        <v>0</v>
      </c>
      <c r="C12" t="str">
        <f>IF(B12=0,"","－")</f>
        <v/>
      </c>
    </row>
    <row r="13" spans="1:12" customFormat="1" hidden="1" x14ac:dyDescent="0.15"/>
    <row r="14" spans="1:12" customFormat="1" hidden="1" x14ac:dyDescent="0.15">
      <c r="A14" t="s">
        <v>34</v>
      </c>
      <c r="B14" t="str">
        <f>CONCATENATE(登録用!AM28)</f>
        <v/>
      </c>
      <c r="C14">
        <f>IF(B14="",0,1)</f>
        <v>0</v>
      </c>
    </row>
    <row r="15" spans="1:12" customFormat="1" hidden="1" x14ac:dyDescent="0.15">
      <c r="A15" t="s">
        <v>35</v>
      </c>
      <c r="B15" t="str">
        <f>CONCATENATE(登録用!AR28)</f>
        <v/>
      </c>
      <c r="C15">
        <f>IF(B15="",0,1)</f>
        <v>0</v>
      </c>
    </row>
    <row r="16" spans="1:12" customFormat="1" hidden="1" x14ac:dyDescent="0.15">
      <c r="A16" t="s">
        <v>36</v>
      </c>
      <c r="B16" t="str">
        <f>CONCATENATE(登録用!AW28)</f>
        <v/>
      </c>
      <c r="C16">
        <f>IF(B16="",0,1)</f>
        <v>0</v>
      </c>
    </row>
    <row r="17" spans="1:3" customFormat="1" hidden="1" x14ac:dyDescent="0.15">
      <c r="A17" t="s">
        <v>30</v>
      </c>
      <c r="B17">
        <f>SUM(C14:C16)</f>
        <v>0</v>
      </c>
      <c r="C17" t="str">
        <f>IF(B17=0,"","－")</f>
        <v/>
      </c>
    </row>
    <row r="18" spans="1:3" customFormat="1" hidden="1" x14ac:dyDescent="0.15"/>
    <row r="19" spans="1:3" customFormat="1" hidden="1" x14ac:dyDescent="0.15">
      <c r="A19" t="s">
        <v>37</v>
      </c>
      <c r="B19" t="str">
        <f>CONCATENATE(登録用!I32)</f>
        <v/>
      </c>
      <c r="C19">
        <f>IF(B19="",0,1)</f>
        <v>0</v>
      </c>
    </row>
    <row r="20" spans="1:3" customFormat="1" hidden="1" x14ac:dyDescent="0.15">
      <c r="A20" t="s">
        <v>38</v>
      </c>
      <c r="B20" t="str">
        <f>CONCATENATE(登録用!AJ32)</f>
        <v/>
      </c>
      <c r="C20">
        <f>IF(B20="",0,1)</f>
        <v>0</v>
      </c>
    </row>
    <row r="21" spans="1:3" customFormat="1" hidden="1" x14ac:dyDescent="0.15">
      <c r="A21" t="s">
        <v>30</v>
      </c>
      <c r="B21">
        <f>C19+C20</f>
        <v>0</v>
      </c>
      <c r="C21" t="str">
        <f>IF(B21=0,"","＠")</f>
        <v/>
      </c>
    </row>
    <row r="22" spans="1:3" customFormat="1" hidden="1" x14ac:dyDescent="0.15"/>
    <row r="23" spans="1:3" customFormat="1" hidden="1" x14ac:dyDescent="0.15">
      <c r="A23" t="s">
        <v>34</v>
      </c>
      <c r="B23" t="str">
        <f>CONCATENATE(登録用!I34)</f>
        <v/>
      </c>
      <c r="C23">
        <f>IF(B23="",0,1)</f>
        <v>0</v>
      </c>
    </row>
    <row r="24" spans="1:3" customFormat="1" hidden="1" x14ac:dyDescent="0.15">
      <c r="A24" t="s">
        <v>35</v>
      </c>
      <c r="B24" t="str">
        <f>CONCATENATE(登録用!AJ34)</f>
        <v/>
      </c>
      <c r="C24">
        <f>IF(B24="",0,1)</f>
        <v>0</v>
      </c>
    </row>
    <row r="25" spans="1:3" customFormat="1" hidden="1" x14ac:dyDescent="0.15">
      <c r="A25" t="s">
        <v>30</v>
      </c>
      <c r="B25">
        <f>C23+C24</f>
        <v>0</v>
      </c>
      <c r="C25" t="str">
        <f>IF(B25=0,"","＠")</f>
        <v/>
      </c>
    </row>
    <row r="26" spans="1:3" hidden="1" x14ac:dyDescent="0.15"/>
    <row r="27" spans="1:3" hidden="1" x14ac:dyDescent="0.15"/>
    <row r="28" spans="1:3" hidden="1" x14ac:dyDescent="0.15"/>
    <row r="29" spans="1:3" hidden="1" x14ac:dyDescent="0.15"/>
    <row r="30" spans="1:3" hidden="1" x14ac:dyDescent="0.15"/>
    <row r="31" spans="1:3" hidden="1" x14ac:dyDescent="0.15"/>
    <row r="32" spans="1:3" hidden="1" x14ac:dyDescent="0.15"/>
    <row r="33" spans="1:16" x14ac:dyDescent="0.15">
      <c r="A33" s="79" t="s">
        <v>106</v>
      </c>
      <c r="B33" s="79"/>
      <c r="C33" s="79"/>
      <c r="D33" s="79"/>
      <c r="E33" s="79"/>
      <c r="F33" s="79"/>
      <c r="G33" s="79"/>
      <c r="H33" s="79"/>
      <c r="I33" s="79"/>
      <c r="J33" s="79"/>
      <c r="K33" s="79"/>
      <c r="L33" s="79"/>
      <c r="M33" s="79"/>
      <c r="N33" s="79"/>
      <c r="O33" s="79"/>
      <c r="P33" s="79"/>
    </row>
    <row r="34" spans="1:16" x14ac:dyDescent="0.15">
      <c r="A34" s="79"/>
      <c r="B34" s="79"/>
      <c r="C34" s="79"/>
      <c r="D34" s="79"/>
      <c r="E34" s="79"/>
      <c r="F34" s="79"/>
      <c r="G34" s="79"/>
      <c r="H34" s="79"/>
      <c r="I34" s="79"/>
      <c r="J34" s="79"/>
      <c r="K34" s="79"/>
      <c r="L34" s="79"/>
      <c r="M34" s="79"/>
      <c r="N34" s="79"/>
      <c r="O34" s="79"/>
      <c r="P34" s="79"/>
    </row>
    <row r="35" spans="1:16" x14ac:dyDescent="0.15">
      <c r="A35" s="79"/>
      <c r="B35" s="79"/>
      <c r="C35" s="79"/>
      <c r="D35" s="79"/>
      <c r="E35" s="79"/>
      <c r="F35" s="79"/>
      <c r="G35" s="79"/>
      <c r="H35" s="79"/>
      <c r="I35" s="79"/>
      <c r="J35" s="79"/>
      <c r="K35" s="79"/>
      <c r="L35" s="79"/>
      <c r="M35" s="79"/>
      <c r="N35" s="79"/>
      <c r="O35" s="79"/>
      <c r="P35" s="79"/>
    </row>
    <row r="36" spans="1:16" x14ac:dyDescent="0.15">
      <c r="A36" s="80" t="s">
        <v>107</v>
      </c>
      <c r="B36" s="80"/>
      <c r="C36" s="80"/>
      <c r="D36" s="80"/>
      <c r="E36" s="80"/>
      <c r="F36" s="80"/>
      <c r="G36" s="80"/>
      <c r="H36" s="80"/>
      <c r="I36" s="80"/>
      <c r="J36" s="80"/>
      <c r="K36" s="80"/>
      <c r="L36" s="80"/>
      <c r="M36" s="80"/>
      <c r="N36" s="80"/>
      <c r="O36" s="80"/>
      <c r="P36" s="80"/>
    </row>
    <row r="37" spans="1:16" x14ac:dyDescent="0.15">
      <c r="A37" s="80"/>
      <c r="B37" s="80"/>
      <c r="C37" s="80"/>
      <c r="D37" s="80"/>
      <c r="E37" s="80"/>
      <c r="F37" s="80"/>
      <c r="G37" s="80"/>
      <c r="H37" s="80"/>
      <c r="I37" s="80"/>
      <c r="J37" s="80"/>
      <c r="K37" s="80"/>
      <c r="L37" s="80"/>
      <c r="M37" s="80"/>
      <c r="N37" s="80"/>
      <c r="O37" s="80"/>
      <c r="P37" s="80"/>
    </row>
    <row r="38" spans="1:16" x14ac:dyDescent="0.15">
      <c r="A38" s="81" t="s">
        <v>108</v>
      </c>
      <c r="B38" s="81"/>
      <c r="C38" s="81"/>
      <c r="D38" s="81"/>
      <c r="E38" s="81"/>
      <c r="F38" s="81"/>
      <c r="G38" s="81"/>
      <c r="H38" s="81"/>
      <c r="I38" s="81"/>
      <c r="J38" s="81"/>
      <c r="K38" s="81"/>
      <c r="L38" s="81"/>
      <c r="M38" s="81"/>
      <c r="N38" s="81"/>
      <c r="O38" s="81"/>
      <c r="P38" s="81"/>
    </row>
    <row r="39" spans="1:16" x14ac:dyDescent="0.15">
      <c r="A39" s="81"/>
      <c r="B39" s="81"/>
      <c r="C39" s="81"/>
      <c r="D39" s="81"/>
      <c r="E39" s="81"/>
      <c r="F39" s="81"/>
      <c r="G39" s="81"/>
      <c r="H39" s="81"/>
      <c r="I39" s="81"/>
      <c r="J39" s="81"/>
      <c r="K39" s="81"/>
      <c r="L39" s="81"/>
      <c r="M39" s="81"/>
      <c r="N39" s="81"/>
      <c r="O39" s="81"/>
      <c r="P39" s="81"/>
    </row>
    <row r="40" spans="1:16" x14ac:dyDescent="0.15">
      <c r="A40" s="81"/>
      <c r="B40" s="81"/>
      <c r="C40" s="81"/>
      <c r="D40" s="81"/>
      <c r="E40" s="81"/>
      <c r="F40" s="81"/>
      <c r="G40" s="81"/>
      <c r="H40" s="81"/>
      <c r="I40" s="81"/>
      <c r="J40" s="81"/>
      <c r="K40" s="81"/>
      <c r="L40" s="81"/>
      <c r="M40" s="81"/>
      <c r="N40" s="81"/>
      <c r="O40" s="81"/>
      <c r="P40" s="81"/>
    </row>
  </sheetData>
  <sheetProtection password="C65F" sheet="1" objects="1" scenarios="1" selectLockedCells="1"/>
  <mergeCells count="3">
    <mergeCell ref="A33:P35"/>
    <mergeCell ref="A36:P37"/>
    <mergeCell ref="A38:P40"/>
  </mergeCells>
  <phoneticPr fontId="2"/>
  <pageMargins left="1.1023622047244095" right="0.31496062992125984" top="1.1811023622047245"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vt:lpstr>
      <vt:lpstr>印刷用</vt:lpstr>
      <vt:lpstr>印刷用!Print_Area</vt:lpstr>
      <vt:lpstr>登録用!Print_Area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株式会社アクセス通信</dc:creator>
  <cp:lastModifiedBy>ACCESS Group</cp:lastModifiedBy>
  <cp:lastPrinted>2017-08-04T10:58:52Z</cp:lastPrinted>
  <dcterms:created xsi:type="dcterms:W3CDTF">2002-12-18T11:02:38Z</dcterms:created>
  <dcterms:modified xsi:type="dcterms:W3CDTF">2017-08-18T06:21:37Z</dcterms:modified>
</cp:coreProperties>
</file>